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on_Files\CUSTOMER SERVICE\CA-US Order Forms-Flyers\2025 ORDER FORMS\Everyday Accessory Order Forms\"/>
    </mc:Choice>
  </mc:AlternateContent>
  <xr:revisionPtr revIDLastSave="0" documentId="13_ncr:1_{9C253081-8B12-44A7-8AC8-5B0474BA9C5A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Template-Accessories" sheetId="1" r:id="rId1"/>
  </sheets>
  <definedNames>
    <definedName name="_xlnm._FilterDatabase" localSheetId="0" hidden="1">'Template-Accessories'!$A$15:$AB$651</definedName>
    <definedName name="_xlnm.Print_Titles" localSheetId="0">'Template-Accessories'!$15:$15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3" i="1" l="1"/>
  <c r="AA248" i="1"/>
  <c r="AA282" i="1"/>
  <c r="B654" i="1"/>
  <c r="AA1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31" i="1"/>
  <c r="AA632" i="1"/>
  <c r="AA633" i="1"/>
  <c r="AA634" i="1"/>
  <c r="AA635" i="1"/>
  <c r="AA636" i="1"/>
  <c r="AA630" i="1"/>
  <c r="AA629" i="1"/>
  <c r="AA628" i="1"/>
  <c r="AA627" i="1"/>
  <c r="AA626" i="1"/>
  <c r="AA625" i="1"/>
  <c r="AA624" i="1"/>
  <c r="AA623" i="1"/>
  <c r="AA622" i="1"/>
  <c r="AA62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599" i="1"/>
  <c r="AA600" i="1"/>
  <c r="AA601" i="1"/>
  <c r="AA598" i="1"/>
  <c r="AA594" i="1"/>
  <c r="AA595" i="1"/>
  <c r="AA596" i="1"/>
  <c r="AA597" i="1"/>
  <c r="AA588" i="1"/>
  <c r="AA589" i="1"/>
  <c r="AA590" i="1"/>
  <c r="AA591" i="1"/>
  <c r="AA592" i="1"/>
  <c r="AA593" i="1"/>
  <c r="AA586" i="1"/>
  <c r="AA587" i="1"/>
  <c r="AA584" i="1"/>
  <c r="AA585" i="1"/>
  <c r="AA583" i="1"/>
  <c r="AA579" i="1"/>
  <c r="AA580" i="1"/>
  <c r="AA581" i="1"/>
  <c r="AA582" i="1"/>
  <c r="AA570" i="1"/>
  <c r="AA571" i="1"/>
  <c r="AA572" i="1"/>
  <c r="AA573" i="1"/>
  <c r="AA574" i="1"/>
  <c r="AA575" i="1"/>
  <c r="AA576" i="1"/>
  <c r="AA577" i="1"/>
  <c r="AA578" i="1"/>
  <c r="AA568" i="1"/>
  <c r="AA569" i="1"/>
  <c r="AA563" i="1"/>
  <c r="AA564" i="1"/>
  <c r="AA565" i="1"/>
  <c r="AA566" i="1"/>
  <c r="AA567" i="1"/>
  <c r="AA557" i="1"/>
  <c r="AA558" i="1"/>
  <c r="AA559" i="1"/>
  <c r="AA560" i="1"/>
  <c r="AA561" i="1"/>
  <c r="AA562" i="1"/>
  <c r="AA549" i="1"/>
  <c r="AA550" i="1"/>
  <c r="AA551" i="1"/>
  <c r="AA552" i="1"/>
  <c r="AA553" i="1"/>
  <c r="AA554" i="1"/>
  <c r="AA555" i="1"/>
  <c r="AA556" i="1"/>
  <c r="AA548" i="1"/>
  <c r="AA541" i="1"/>
  <c r="AA542" i="1"/>
  <c r="AA543" i="1"/>
  <c r="AA544" i="1"/>
  <c r="AA545" i="1"/>
  <c r="AA546" i="1"/>
  <c r="AA547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19" i="1"/>
  <c r="AA520" i="1"/>
  <c r="AA521" i="1"/>
  <c r="AA522" i="1"/>
  <c r="AA518" i="1"/>
  <c r="AA517" i="1"/>
  <c r="AA515" i="1"/>
  <c r="AA516" i="1"/>
  <c r="AA514" i="1"/>
  <c r="AA512" i="1"/>
  <c r="AA513" i="1"/>
  <c r="AA509" i="1"/>
  <c r="AA510" i="1"/>
  <c r="AA511" i="1"/>
  <c r="AA508" i="1"/>
  <c r="AA505" i="1"/>
  <c r="AA506" i="1"/>
  <c r="AA507" i="1"/>
  <c r="AA502" i="1"/>
  <c r="AA503" i="1"/>
  <c r="AA504" i="1"/>
  <c r="AA499" i="1"/>
  <c r="AA500" i="1"/>
  <c r="AA501" i="1"/>
  <c r="AA493" i="1"/>
  <c r="AA494" i="1"/>
  <c r="AA495" i="1"/>
  <c r="AA496" i="1"/>
  <c r="AA497" i="1"/>
  <c r="AA498" i="1"/>
  <c r="AA492" i="1"/>
  <c r="AA476" i="1"/>
  <c r="AA477" i="1"/>
  <c r="AA478" i="1"/>
  <c r="AA479" i="1"/>
  <c r="AA480" i="1"/>
  <c r="AA481" i="1"/>
  <c r="AA482" i="1"/>
  <c r="AA483" i="1"/>
  <c r="AA472" i="1"/>
  <c r="AA473" i="1"/>
  <c r="AA474" i="1"/>
  <c r="AA475" i="1"/>
  <c r="AA471" i="1"/>
  <c r="AA466" i="1"/>
  <c r="AA467" i="1"/>
  <c r="AA468" i="1"/>
  <c r="AA469" i="1"/>
  <c r="AA470" i="1"/>
  <c r="AA459" i="1"/>
  <c r="AA460" i="1"/>
  <c r="AA461" i="1"/>
  <c r="AA462" i="1"/>
  <c r="AA463" i="1"/>
  <c r="AA464" i="1"/>
  <c r="AA465" i="1"/>
  <c r="AA458" i="1"/>
  <c r="AA449" i="1"/>
  <c r="AA450" i="1"/>
  <c r="AA451" i="1"/>
  <c r="AA452" i="1"/>
  <c r="AA453" i="1"/>
  <c r="AA454" i="1"/>
  <c r="AA455" i="1"/>
  <c r="AA456" i="1"/>
  <c r="AA457" i="1"/>
  <c r="AA448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383" i="1"/>
  <c r="AA382" i="1"/>
  <c r="AA380" i="1"/>
  <c r="AA381" i="1"/>
  <c r="AA379" i="1"/>
  <c r="AA377" i="1"/>
  <c r="AA376" i="1"/>
  <c r="AA375" i="1"/>
  <c r="AA373" i="1"/>
  <c r="AA374" i="1"/>
  <c r="AA372" i="1"/>
  <c r="AA370" i="1"/>
  <c r="AA371" i="1"/>
  <c r="AA368" i="1"/>
  <c r="AA369" i="1"/>
  <c r="AA366" i="1"/>
  <c r="AA367" i="1"/>
  <c r="AA362" i="1"/>
  <c r="AA363" i="1"/>
  <c r="AA364" i="1"/>
  <c r="AA365" i="1"/>
  <c r="AA359" i="1"/>
  <c r="AA360" i="1"/>
  <c r="AA361" i="1"/>
  <c r="AA357" i="1"/>
  <c r="AA358" i="1"/>
  <c r="AA356" i="1"/>
  <c r="AA355" i="1"/>
  <c r="AA346" i="1"/>
  <c r="AA347" i="1"/>
  <c r="AA348" i="1"/>
  <c r="AA349" i="1"/>
  <c r="AA350" i="1"/>
  <c r="AA351" i="1"/>
  <c r="AA352" i="1"/>
  <c r="AA353" i="1"/>
  <c r="AA345" i="1"/>
  <c r="AA344" i="1"/>
  <c r="AA342" i="1"/>
  <c r="AA343" i="1"/>
  <c r="AA340" i="1"/>
  <c r="AA341" i="1"/>
  <c r="AA339" i="1"/>
  <c r="AA338" i="1"/>
  <c r="AA336" i="1"/>
  <c r="AA337" i="1"/>
  <c r="AA334" i="1"/>
  <c r="AA335" i="1"/>
  <c r="AA332" i="1"/>
  <c r="AA333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292" i="1"/>
  <c r="AA293" i="1"/>
  <c r="AA294" i="1"/>
  <c r="AA295" i="1"/>
  <c r="AA287" i="1"/>
  <c r="AA288" i="1"/>
  <c r="AA289" i="1"/>
  <c r="AA290" i="1"/>
  <c r="AA291" i="1"/>
  <c r="AA285" i="1"/>
  <c r="AA286" i="1"/>
  <c r="AA284" i="1"/>
  <c r="AA281" i="1"/>
  <c r="AA280" i="1"/>
  <c r="AA279" i="1"/>
  <c r="AA278" i="1"/>
  <c r="AA277" i="1"/>
  <c r="AA272" i="1"/>
  <c r="AA273" i="1"/>
  <c r="AA274" i="1"/>
  <c r="AA275" i="1"/>
  <c r="AA276" i="1"/>
  <c r="AA271" i="1"/>
  <c r="AA268" i="1"/>
  <c r="AA269" i="1"/>
  <c r="AA270" i="1"/>
  <c r="AA267" i="1"/>
  <c r="AA266" i="1"/>
  <c r="AA265" i="1"/>
  <c r="AA264" i="1"/>
  <c r="AA238" i="1"/>
  <c r="AA239" i="1"/>
  <c r="AA240" i="1"/>
  <c r="AA236" i="1"/>
  <c r="AA237" i="1"/>
  <c r="AA233" i="1"/>
  <c r="AA234" i="1"/>
  <c r="AA235" i="1"/>
  <c r="AA232" i="1"/>
  <c r="AA231" i="1"/>
  <c r="AA229" i="1"/>
  <c r="AA230" i="1"/>
  <c r="AA221" i="1"/>
  <c r="AA222" i="1"/>
  <c r="AA223" i="1"/>
  <c r="AA224" i="1"/>
  <c r="AA225" i="1"/>
  <c r="AA226" i="1"/>
  <c r="AA227" i="1"/>
  <c r="AA228" i="1"/>
  <c r="AA216" i="1"/>
  <c r="AA217" i="1"/>
  <c r="AA218" i="1"/>
  <c r="AA219" i="1"/>
  <c r="AA220" i="1"/>
  <c r="AA211" i="1"/>
  <c r="AA212" i="1"/>
  <c r="AA213" i="1"/>
  <c r="AA214" i="1"/>
  <c r="AA215" i="1"/>
  <c r="AA206" i="1"/>
  <c r="AA207" i="1"/>
  <c r="AA208" i="1"/>
  <c r="AA209" i="1"/>
  <c r="AA210" i="1"/>
  <c r="AA205" i="1"/>
  <c r="AA204" i="1"/>
  <c r="AA203" i="1"/>
  <c r="AA201" i="1"/>
  <c r="AA202" i="1"/>
  <c r="AA196" i="1"/>
  <c r="AA197" i="1"/>
  <c r="AA198" i="1"/>
  <c r="AA199" i="1"/>
  <c r="AA200" i="1"/>
  <c r="AA191" i="1"/>
  <c r="AA192" i="1"/>
  <c r="AA193" i="1"/>
  <c r="AA194" i="1"/>
  <c r="AA195" i="1"/>
  <c r="AA189" i="1"/>
  <c r="AA190" i="1"/>
  <c r="AA186" i="1"/>
  <c r="AA187" i="1"/>
  <c r="AA188" i="1"/>
  <c r="AA184" i="1"/>
  <c r="AA185" i="1"/>
  <c r="AA183" i="1"/>
  <c r="AA181" i="1"/>
  <c r="AA182" i="1"/>
  <c r="AA177" i="1"/>
  <c r="AA178" i="1"/>
  <c r="AA179" i="1"/>
  <c r="AA180" i="1"/>
  <c r="AA176" i="1"/>
  <c r="AA153" i="1"/>
  <c r="AA154" i="1"/>
  <c r="AA151" i="1"/>
  <c r="AA152" i="1"/>
  <c r="AA148" i="1"/>
  <c r="AA149" i="1"/>
  <c r="AA150" i="1"/>
  <c r="AA146" i="1"/>
  <c r="AA147" i="1"/>
  <c r="AA140" i="1"/>
  <c r="AA141" i="1"/>
  <c r="AA142" i="1"/>
  <c r="AA143" i="1"/>
  <c r="AA144" i="1"/>
  <c r="AA145" i="1"/>
  <c r="AA138" i="1"/>
  <c r="AA139" i="1"/>
  <c r="AA133" i="1"/>
  <c r="AA134" i="1"/>
  <c r="AA135" i="1"/>
  <c r="AA136" i="1"/>
  <c r="AA137" i="1"/>
  <c r="AA132" i="1"/>
  <c r="AA130" i="1"/>
  <c r="AA131" i="1"/>
  <c r="AA124" i="1"/>
  <c r="AA125" i="1"/>
  <c r="AA126" i="1"/>
  <c r="AA127" i="1"/>
  <c r="AA128" i="1"/>
  <c r="AA129" i="1"/>
  <c r="AA123" i="1"/>
  <c r="AA122" i="1"/>
  <c r="AA120" i="1"/>
  <c r="AA121" i="1"/>
  <c r="AA119" i="1"/>
  <c r="AA118" i="1"/>
  <c r="AA115" i="1"/>
  <c r="AA116" i="1"/>
  <c r="AA117" i="1"/>
  <c r="AA114" i="1"/>
  <c r="AA112" i="1"/>
  <c r="AA113" i="1"/>
  <c r="AA110" i="1"/>
  <c r="AA111" i="1"/>
  <c r="AA109" i="1"/>
  <c r="AA108" i="1"/>
  <c r="AA107" i="1"/>
  <c r="AA106" i="1"/>
  <c r="AA105" i="1"/>
  <c r="AA99" i="1"/>
  <c r="AA100" i="1"/>
  <c r="AA101" i="1"/>
  <c r="AA102" i="1"/>
  <c r="AA103" i="1"/>
  <c r="AA104" i="1"/>
  <c r="AA97" i="1"/>
  <c r="AA98" i="1"/>
  <c r="AA96" i="1"/>
  <c r="AA93" i="1"/>
  <c r="AA94" i="1"/>
  <c r="AA95" i="1"/>
  <c r="AA92" i="1"/>
  <c r="AA91" i="1"/>
  <c r="AA89" i="1"/>
  <c r="AA90" i="1"/>
  <c r="AA88" i="1"/>
  <c r="AA87" i="1"/>
  <c r="AA86" i="1"/>
  <c r="AA85" i="1"/>
  <c r="AA83" i="1"/>
  <c r="AA82" i="1"/>
  <c r="AA84" i="1"/>
  <c r="AA81" i="1"/>
  <c r="AA80" i="1"/>
  <c r="AA78" i="1"/>
  <c r="AA79" i="1"/>
  <c r="AA76" i="1"/>
  <c r="AA77" i="1"/>
  <c r="AA58" i="1"/>
  <c r="AA59" i="1"/>
  <c r="AA57" i="1"/>
  <c r="AA56" i="1"/>
  <c r="AA55" i="1"/>
  <c r="AA48" i="1"/>
  <c r="AA49" i="1"/>
  <c r="AA50" i="1"/>
  <c r="AA45" i="1"/>
  <c r="AA46" i="1"/>
  <c r="AA47" i="1"/>
  <c r="AA43" i="1"/>
  <c r="AA42" i="1"/>
  <c r="AA40" i="1"/>
  <c r="AA38" i="1"/>
  <c r="AA39" i="1"/>
  <c r="AA36" i="1"/>
  <c r="AA37" i="1"/>
  <c r="AA35" i="1"/>
  <c r="AA34" i="1"/>
  <c r="AA32" i="1"/>
  <c r="AA33" i="1"/>
  <c r="AA31" i="1"/>
  <c r="AA30" i="1"/>
  <c r="AA29" i="1"/>
  <c r="AA28" i="1"/>
  <c r="AA25" i="1"/>
  <c r="AA24" i="1"/>
  <c r="AA23" i="1"/>
  <c r="AA22" i="1"/>
  <c r="AA19" i="1"/>
  <c r="AA20" i="1"/>
  <c r="AA21" i="1"/>
  <c r="AA18" i="1"/>
  <c r="AA17" i="1"/>
  <c r="AA491" i="1"/>
  <c r="AA490" i="1"/>
  <c r="AA489" i="1"/>
  <c r="AA488" i="1"/>
  <c r="AA487" i="1"/>
  <c r="AA486" i="1"/>
  <c r="AA485" i="1"/>
  <c r="AA484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78" i="1"/>
  <c r="AA354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7" i="1"/>
  <c r="AA246" i="1"/>
  <c r="AA245" i="1"/>
  <c r="AA244" i="1"/>
  <c r="AA243" i="1"/>
  <c r="AA242" i="1"/>
  <c r="AA241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4" i="1"/>
  <c r="AA53" i="1"/>
  <c r="AA52" i="1"/>
  <c r="AA51" i="1"/>
  <c r="AA41" i="1"/>
  <c r="AA44" i="1"/>
  <c r="AA27" i="1"/>
  <c r="AA26" i="1"/>
  <c r="AA654" i="1" l="1"/>
</calcChain>
</file>

<file path=xl/sharedStrings.xml><?xml version="1.0" encoding="utf-8"?>
<sst xmlns="http://schemas.openxmlformats.org/spreadsheetml/2006/main" count="3182" uniqueCount="1737">
  <si>
    <r>
      <rPr>
        <sz val="12"/>
        <color rgb="FF262626"/>
        <rFont val="Calibri Light"/>
        <family val="2"/>
      </rPr>
      <t xml:space="preserve">Email: customerservice@ALineGreetings.com
</t>
    </r>
    <r>
      <rPr>
        <sz val="12"/>
        <color rgb="FF262626"/>
        <rFont val="Calibri Light"/>
        <family val="2"/>
      </rPr>
      <t xml:space="preserve">Tel: (800) 790-1280
</t>
    </r>
    <r>
      <rPr>
        <sz val="12"/>
        <color rgb="FF262626"/>
        <rFont val="Calibri Light"/>
        <family val="2"/>
      </rPr>
      <t>Fax: (800) 771-7633 </t>
    </r>
  </si>
  <si>
    <r>
      <rPr>
        <b/>
        <sz val="14"/>
        <color rgb="FF000000"/>
        <rFont val="Cambria"/>
        <family val="1"/>
      </rPr>
      <t xml:space="preserve">2025 EVERYDAY ACCESSORIES ORDER FORM
</t>
    </r>
    <r>
      <rPr>
        <b/>
        <sz val="12"/>
        <color rgb="FF000000"/>
        <rFont val="Cambria"/>
        <family val="1"/>
      </rPr>
      <t>DIRECT RETAIL</t>
    </r>
  </si>
  <si>
    <t>We Accept Visa/Mastercard</t>
  </si>
  <si>
    <t>Ship To </t>
  </si>
  <si>
    <t>Bill To:</t>
  </si>
  <si>
    <t>Customer #</t>
  </si>
  <si>
    <t/>
  </si>
  <si>
    <t>Ship Date</t>
  </si>
  <si>
    <t>Name</t>
  </si>
  <si>
    <t>Address</t>
  </si>
  <si>
    <t>Phone</t>
  </si>
  <si>
    <t>Order Instructions:  Order Qty of 1 = 1 Case</t>
  </si>
  <si>
    <t>QTY</t>
  </si>
  <si>
    <t>SKU</t>
  </si>
  <si>
    <t>DESCRIPTION</t>
  </si>
  <si>
    <t>PER PACK</t>
  </si>
  <si>
    <t>PAGE</t>
  </si>
  <si>
    <t>COST</t>
  </si>
  <si>
    <t>TOTAL</t>
  </si>
  <si>
    <t>58780</t>
  </si>
  <si>
    <t>MB Bags Medium Birthday</t>
  </si>
  <si>
    <t>$0.49</t>
  </si>
  <si>
    <t>58781</t>
  </si>
  <si>
    <t>MB Bags Large Birthday</t>
  </si>
  <si>
    <t>$0.79</t>
  </si>
  <si>
    <t>58782</t>
  </si>
  <si>
    <t>MB Bags Jumbo Birthday</t>
  </si>
  <si>
    <t>$0.99</t>
  </si>
  <si>
    <t>58806</t>
  </si>
  <si>
    <t>58813</t>
  </si>
  <si>
    <t>MB Bags Birthday Jumbo</t>
  </si>
  <si>
    <t>58789</t>
  </si>
  <si>
    <t>MB Bags Large Wedding</t>
  </si>
  <si>
    <t>58969</t>
  </si>
  <si>
    <t>MB Bags Jumbo Wedding</t>
  </si>
  <si>
    <t>58970</t>
  </si>
  <si>
    <t>MB Bags Medium Wedding</t>
  </si>
  <si>
    <t>58768</t>
  </si>
  <si>
    <t>MB Bags Medium Baby Asst.</t>
  </si>
  <si>
    <t>58769</t>
  </si>
  <si>
    <t>MB Bags Large Baby Asst.</t>
  </si>
  <si>
    <t>58770</t>
  </si>
  <si>
    <t>MB Bags Jumbo Baby Asst.</t>
  </si>
  <si>
    <t>58783</t>
  </si>
  <si>
    <t>58788</t>
  </si>
  <si>
    <t>MB Bags Medium Juvenile Asst.</t>
  </si>
  <si>
    <t>58790</t>
  </si>
  <si>
    <t>58793</t>
  </si>
  <si>
    <t>MB Bags Jumbo Juvenile Asst.</t>
  </si>
  <si>
    <t>58795</t>
  </si>
  <si>
    <t>MB Bags Large Juvenile Asst.</t>
  </si>
  <si>
    <t>58807</t>
  </si>
  <si>
    <t>58819</t>
  </si>
  <si>
    <t>58828</t>
  </si>
  <si>
    <t>58832</t>
  </si>
  <si>
    <t>58771</t>
  </si>
  <si>
    <t>MB Bags Medium Masculine Asst.</t>
  </si>
  <si>
    <t>58772</t>
  </si>
  <si>
    <t>MB Bags Jumbo Masculine Asst.</t>
  </si>
  <si>
    <t>58773</t>
  </si>
  <si>
    <t>MB Bags Medium Feminine Asst.</t>
  </si>
  <si>
    <t>58774</t>
  </si>
  <si>
    <t>MB Bags Large Feminine Asst.</t>
  </si>
  <si>
    <t>58784</t>
  </si>
  <si>
    <t>58785</t>
  </si>
  <si>
    <t>58791</t>
  </si>
  <si>
    <t>MB Bags Jumbo Feminine Asst.</t>
  </si>
  <si>
    <t>58808</t>
  </si>
  <si>
    <t>58812</t>
  </si>
  <si>
    <t>58820</t>
  </si>
  <si>
    <t>MB Bags Large Masculine Asst.</t>
  </si>
  <si>
    <t>58825</t>
  </si>
  <si>
    <t>58827</t>
  </si>
  <si>
    <t>58993</t>
  </si>
  <si>
    <t>00257</t>
  </si>
  <si>
    <t>MB Bags Extra Wide Large Assorted</t>
  </si>
  <si>
    <t>$1.49</t>
  </si>
  <si>
    <t>00636</t>
  </si>
  <si>
    <t>MB Bags Extra Wide Horizontal Assorted</t>
  </si>
  <si>
    <t>00029</t>
  </si>
  <si>
    <t>MB Bags Extra Jumbo Assortment</t>
  </si>
  <si>
    <t>$1.89</t>
  </si>
  <si>
    <t>00030</t>
  </si>
  <si>
    <t>MB Bags Giant Assorted</t>
  </si>
  <si>
    <t>$2.99</t>
  </si>
  <si>
    <t>MB Cheeky Monkey Bottle Bags 6 asst</t>
  </si>
  <si>
    <t>58811</t>
  </si>
  <si>
    <t>MB Bottle Bag Asst.</t>
  </si>
  <si>
    <t>58967</t>
  </si>
  <si>
    <t>MB Bags Bottle  A  Assorted</t>
  </si>
  <si>
    <t>97071</t>
  </si>
  <si>
    <t>MB Bottle Carriers Asst.</t>
  </si>
  <si>
    <t>$1.25</t>
  </si>
  <si>
    <t>00500</t>
  </si>
  <si>
    <t>MB Kraft Bag - Medium Red</t>
  </si>
  <si>
    <t>$0.59</t>
  </si>
  <si>
    <t>00501</t>
  </si>
  <si>
    <t>MB Kraft Bag Medium Yellow</t>
  </si>
  <si>
    <t>00502</t>
  </si>
  <si>
    <t>MB Kraft Bag Medium Royal Blue</t>
  </si>
  <si>
    <t>00503</t>
  </si>
  <si>
    <t>MB Kraft Bag Medium Pink</t>
  </si>
  <si>
    <t>00504</t>
  </si>
  <si>
    <t>MB Kraft Bag Medium White</t>
  </si>
  <si>
    <t>00505</t>
  </si>
  <si>
    <t>MB Kraft Bag Medium Black</t>
  </si>
  <si>
    <t>00508</t>
  </si>
  <si>
    <t>MB Kraft Bag Medium Lt Blue</t>
  </si>
  <si>
    <t>00509</t>
  </si>
  <si>
    <t>MB Kraft Bag Medium Purple</t>
  </si>
  <si>
    <t>00510</t>
  </si>
  <si>
    <t>MB Kraft Bag Medium Bright Blue</t>
  </si>
  <si>
    <t>00511</t>
  </si>
  <si>
    <t>MB Kraft Bag Medium Light Pink</t>
  </si>
  <si>
    <t>00579</t>
  </si>
  <si>
    <t>MB Kraft Bag Medium Magenta</t>
  </si>
  <si>
    <t>00580</t>
  </si>
  <si>
    <t>MB Kraft Bag Medium Kiwi</t>
  </si>
  <si>
    <t>00582</t>
  </si>
  <si>
    <t>MB Kraft Bag Medium Teal</t>
  </si>
  <si>
    <t>00583</t>
  </si>
  <si>
    <t>MB Kraft Bag Medium Gold</t>
  </si>
  <si>
    <t>00584</t>
  </si>
  <si>
    <t>MB Kraft Bag Medium Silver</t>
  </si>
  <si>
    <t>00585</t>
  </si>
  <si>
    <t>MB Kraft Bag Medium Bronze</t>
  </si>
  <si>
    <t>58572</t>
  </si>
  <si>
    <t>MB Loot bag Kraft - Yellow</t>
  </si>
  <si>
    <t>$0.75</t>
  </si>
  <si>
    <t>58573</t>
  </si>
  <si>
    <t>MB Loot bag Kraft - Red</t>
  </si>
  <si>
    <t>58575</t>
  </si>
  <si>
    <t xml:space="preserve">MB Loot bag Kraft - Blue </t>
  </si>
  <si>
    <t>58576</t>
  </si>
  <si>
    <t>MB Kraft Bag - Brown 2 PK</t>
  </si>
  <si>
    <t>58593</t>
  </si>
  <si>
    <t>MB Sweet Emotions Kraft Bag - Heart Eyes</t>
  </si>
  <si>
    <t>58595</t>
  </si>
  <si>
    <t>MB Sweet Emotions Kraft Bag - Tongue stick out</t>
  </si>
  <si>
    <t>58900</t>
  </si>
  <si>
    <t>MB Kraft Bag - Brown 3 PK</t>
  </si>
  <si>
    <t>58952</t>
  </si>
  <si>
    <t>RD Non Woven Bag Printed Asst.</t>
  </si>
  <si>
    <t>$1.99</t>
  </si>
  <si>
    <t>58953</t>
  </si>
  <si>
    <t>RD Non-Woven Gift Sack Printed Asst.</t>
  </si>
  <si>
    <t>58775</t>
  </si>
  <si>
    <t>MB Bags Large Pretty Things Asst.</t>
  </si>
  <si>
    <t>$0.55</t>
  </si>
  <si>
    <t>58786</t>
  </si>
  <si>
    <t>MB Bags Large Good Vibes Only Asst.</t>
  </si>
  <si>
    <t>58794</t>
  </si>
  <si>
    <t>MB Bags Large Shushi Time Asst.</t>
  </si>
  <si>
    <t>58821</t>
  </si>
  <si>
    <t>MB Bags Tutti Fruiti Large asst.</t>
  </si>
  <si>
    <t>58826</t>
  </si>
  <si>
    <t>MB Bags Large Hello Summer Asst.</t>
  </si>
  <si>
    <t>58564</t>
  </si>
  <si>
    <t>MB Bags Large Sports Theme Assortment</t>
  </si>
  <si>
    <t>58867</t>
  </si>
  <si>
    <t xml:space="preserve">MB Mindful Thoughts Large Bag Asst. </t>
  </si>
  <si>
    <t>58884</t>
  </si>
  <si>
    <t>MB Cute &amp; Cuddly Large Bag Asst.</t>
  </si>
  <si>
    <t>58956</t>
  </si>
  <si>
    <t>MB Kid's Play Large Gift Bag Asst.</t>
  </si>
  <si>
    <t>58962</t>
  </si>
  <si>
    <t>MB Little One's Baby Large Bag Asst.</t>
  </si>
  <si>
    <t>58963</t>
  </si>
  <si>
    <t>MB Hooray Birthday Large Bag Asst.</t>
  </si>
  <si>
    <t>58550</t>
  </si>
  <si>
    <t>MB Birthday Large Bag French asst.</t>
  </si>
  <si>
    <t>58861</t>
  </si>
  <si>
    <t>MB Lets Party Large Bag Asst.</t>
  </si>
  <si>
    <t>58863</t>
  </si>
  <si>
    <t xml:space="preserve">MB English Garden Large Bag Asst. </t>
  </si>
  <si>
    <t>58882</t>
  </si>
  <si>
    <t>MB Mad About Plaid Large Bag Asst.</t>
  </si>
  <si>
    <t>58883</t>
  </si>
  <si>
    <t>MB Birthday Bow Large Bag Asst.</t>
  </si>
  <si>
    <t>58958</t>
  </si>
  <si>
    <t>MB Sweet Dreams Large Gift Bag Asst.</t>
  </si>
  <si>
    <t>58796</t>
  </si>
  <si>
    <t>MB Age is Just a Number Large Bag asst.</t>
  </si>
  <si>
    <t>58798</t>
  </si>
  <si>
    <t>MB Let's Party Large Bag asst.</t>
  </si>
  <si>
    <t>58800</t>
  </si>
  <si>
    <t>MB Make a Wish Large Bag asst.</t>
  </si>
  <si>
    <t>58834</t>
  </si>
  <si>
    <t>MB What Your Sign Large Bag  Asst.</t>
  </si>
  <si>
    <t>58862</t>
  </si>
  <si>
    <t>MB Party Time Large Bag Asst.</t>
  </si>
  <si>
    <t>58960</t>
  </si>
  <si>
    <t>MB Woof &amp; Whiskers Large Gift Bag Asst.</t>
  </si>
  <si>
    <t>58966</t>
  </si>
  <si>
    <t>MB Bo Ho Large Bag Asst.</t>
  </si>
  <si>
    <t>58860</t>
  </si>
  <si>
    <t>MB Razzle Dazzle Large Bag Asst.</t>
  </si>
  <si>
    <t>58865</t>
  </si>
  <si>
    <t>MB Bold &amp; Bright Large Bag Asst.</t>
  </si>
  <si>
    <t>58887</t>
  </si>
  <si>
    <t>MB Wild Horse Large Gift Bag Asst.</t>
  </si>
  <si>
    <t>58957</t>
  </si>
  <si>
    <t>MB Lil’ Treasurez Large Gift Bag Asst.</t>
  </si>
  <si>
    <t>58961</t>
  </si>
  <si>
    <t>MB OMG Juvenile Large Bag Asst.</t>
  </si>
  <si>
    <t>58965</t>
  </si>
  <si>
    <t>MB Cute Canines Large Bag Asst.</t>
  </si>
  <si>
    <t>58868</t>
  </si>
  <si>
    <t>MB Crazy Cakes Large Bag Asst.</t>
  </si>
  <si>
    <t>58879</t>
  </si>
  <si>
    <t>MB Terra Firma Large Bag Asst.</t>
  </si>
  <si>
    <t>58880</t>
  </si>
  <si>
    <t>MB Modern Vogue Large Bag Asst.</t>
  </si>
  <si>
    <t>58881</t>
  </si>
  <si>
    <t>MB Tropical Vibe Large Bag Asst.</t>
  </si>
  <si>
    <t>58888</t>
  </si>
  <si>
    <t>MB Tartan Large Gift Bag Asst.</t>
  </si>
  <si>
    <t>58959</t>
  </si>
  <si>
    <t>MB Brush Strokes Large Gift Bag Asst.</t>
  </si>
  <si>
    <t>47941</t>
  </si>
  <si>
    <t>MB Solids Medium Bag Red</t>
  </si>
  <si>
    <t>47942</t>
  </si>
  <si>
    <t>MB Solids Medium Bag Hot Pink</t>
  </si>
  <si>
    <t>47943</t>
  </si>
  <si>
    <t>MB Solids Medium Bag Navy</t>
  </si>
  <si>
    <t>47944</t>
  </si>
  <si>
    <t>MB Solids Medium Bag Yellow</t>
  </si>
  <si>
    <t>47945</t>
  </si>
  <si>
    <t>MB Solids Medium Bag Orange</t>
  </si>
  <si>
    <t>47946</t>
  </si>
  <si>
    <t>MB Solids Medium Bag Lime</t>
  </si>
  <si>
    <t>47948</t>
  </si>
  <si>
    <t>MB Solids Large Bag Hot Pink</t>
  </si>
  <si>
    <t>$0.85</t>
  </si>
  <si>
    <t>47949</t>
  </si>
  <si>
    <t>MB Solids Large Bag Navy</t>
  </si>
  <si>
    <t>47950</t>
  </si>
  <si>
    <t>MB Solids Large Bag Yellow</t>
  </si>
  <si>
    <t>47951</t>
  </si>
  <si>
    <t>MB Solids Large Bag Orange</t>
  </si>
  <si>
    <t>47952</t>
  </si>
  <si>
    <t>MB Solids Large Bag Lime</t>
  </si>
  <si>
    <t>47953</t>
  </si>
  <si>
    <t>MB Solids Jumbo Bag Red</t>
  </si>
  <si>
    <t>$1.05</t>
  </si>
  <si>
    <t>47954</t>
  </si>
  <si>
    <t>MB Solids Jumbo Bag Hot Pink</t>
  </si>
  <si>
    <t>47955</t>
  </si>
  <si>
    <t>MB Solids Jumbo Bag Navy</t>
  </si>
  <si>
    <t>47956</t>
  </si>
  <si>
    <t>MB Solids Jumbo Bag Yellow</t>
  </si>
  <si>
    <t>47957</t>
  </si>
  <si>
    <t>MB Solids Jumbo Bag Orange</t>
  </si>
  <si>
    <t>47958</t>
  </si>
  <si>
    <t>MB Solids Jumbo Bag Lime</t>
  </si>
  <si>
    <t>47978</t>
  </si>
  <si>
    <t>MB Solids Medium Bag White</t>
  </si>
  <si>
    <t>47979</t>
  </si>
  <si>
    <t>MB Solids Medium Bag Black</t>
  </si>
  <si>
    <t>47980</t>
  </si>
  <si>
    <t>MB Solids Large Bag White</t>
  </si>
  <si>
    <t>47981</t>
  </si>
  <si>
    <t>MB Solids Large Bag Black</t>
  </si>
  <si>
    <t>47982</t>
  </si>
  <si>
    <t>MB Solids Jumbo Bag White</t>
  </si>
  <si>
    <t>47983</t>
  </si>
  <si>
    <t>MB Solids Jumbo Bag Black</t>
  </si>
  <si>
    <t>58584</t>
  </si>
  <si>
    <t>MB Colour Trends Large Bags asst.</t>
  </si>
  <si>
    <t>58596</t>
  </si>
  <si>
    <t>MB Basic Bold Pattern Bag Large asst</t>
  </si>
  <si>
    <t>60099</t>
  </si>
  <si>
    <t>MB Roll Wrap Solid Red</t>
  </si>
  <si>
    <t>$1.75</t>
  </si>
  <si>
    <t>60100</t>
  </si>
  <si>
    <t>MB Roll Wrap Solid Hot Pink</t>
  </si>
  <si>
    <t>60102</t>
  </si>
  <si>
    <t>MB Roll Wrap Solid Yellow</t>
  </si>
  <si>
    <t>60103</t>
  </si>
  <si>
    <t>MB Roll Wrap Solid Orange</t>
  </si>
  <si>
    <t>60104</t>
  </si>
  <si>
    <t>MB Roll Wrap Solid Lime</t>
  </si>
  <si>
    <t>47400</t>
  </si>
  <si>
    <t>MB Bags Small Baby</t>
  </si>
  <si>
    <t>$0.39</t>
  </si>
  <si>
    <t>47401</t>
  </si>
  <si>
    <t>47402</t>
  </si>
  <si>
    <t>MB Bags Small Juvenile</t>
  </si>
  <si>
    <t>47403</t>
  </si>
  <si>
    <t>47404</t>
  </si>
  <si>
    <t>MB Bags Small Feminine</t>
  </si>
  <si>
    <t>47405</t>
  </si>
  <si>
    <t>47406</t>
  </si>
  <si>
    <t>MB Bags Small General</t>
  </si>
  <si>
    <t>47407</t>
  </si>
  <si>
    <t>MB Bags Small Birthday</t>
  </si>
  <si>
    <t>47408</t>
  </si>
  <si>
    <t>47409</t>
  </si>
  <si>
    <t>47410</t>
  </si>
  <si>
    <t>MB Bags Small</t>
  </si>
  <si>
    <t>47411</t>
  </si>
  <si>
    <t>47625</t>
  </si>
  <si>
    <t>MB Bags Bottle General</t>
  </si>
  <si>
    <t>47626</t>
  </si>
  <si>
    <t>47627</t>
  </si>
  <si>
    <t>47631</t>
  </si>
  <si>
    <t>47632</t>
  </si>
  <si>
    <t>47633</t>
  </si>
  <si>
    <t>47634</t>
  </si>
  <si>
    <t>47635</t>
  </si>
  <si>
    <t>47929</t>
  </si>
  <si>
    <t>MB Bags Extra Jumbo Wedding</t>
  </si>
  <si>
    <t>47931</t>
  </si>
  <si>
    <t>MB Bags Extra Jumbo Birthday</t>
  </si>
  <si>
    <t>47932</t>
  </si>
  <si>
    <t>47933</t>
  </si>
  <si>
    <t>MB Bags Extra Jumbo Abstract</t>
  </si>
  <si>
    <t>47995</t>
  </si>
  <si>
    <t>47522</t>
  </si>
  <si>
    <t>47524</t>
  </si>
  <si>
    <t>47525</t>
  </si>
  <si>
    <t>47529</t>
  </si>
  <si>
    <t>MB Bags Medium General</t>
  </si>
  <si>
    <t>47533</t>
  </si>
  <si>
    <t>47534</t>
  </si>
  <si>
    <t>MB Bags Medium Baby</t>
  </si>
  <si>
    <t>47535</t>
  </si>
  <si>
    <t>47541</t>
  </si>
  <si>
    <t>MB Bags Medium Juvenile</t>
  </si>
  <si>
    <t>47543</t>
  </si>
  <si>
    <t>MB Bags Medium Juvenile Birthday</t>
  </si>
  <si>
    <t>47545</t>
  </si>
  <si>
    <t>47547</t>
  </si>
  <si>
    <t>MB Bags Medium Feminine</t>
  </si>
  <si>
    <t>47548</t>
  </si>
  <si>
    <t>47549</t>
  </si>
  <si>
    <t>47938</t>
  </si>
  <si>
    <t>47939</t>
  </si>
  <si>
    <t>47940</t>
  </si>
  <si>
    <t>47988</t>
  </si>
  <si>
    <t>47989</t>
  </si>
  <si>
    <t>47990</t>
  </si>
  <si>
    <t>47993</t>
  </si>
  <si>
    <t>47554</t>
  </si>
  <si>
    <t>47555</t>
  </si>
  <si>
    <t>47559</t>
  </si>
  <si>
    <t>47560</t>
  </si>
  <si>
    <t>47561</t>
  </si>
  <si>
    <t>47562</t>
  </si>
  <si>
    <t>MB Bags Large General</t>
  </si>
  <si>
    <t>47570</t>
  </si>
  <si>
    <t>MB Bags Large Baby Birthday</t>
  </si>
  <si>
    <t>47571</t>
  </si>
  <si>
    <t xml:space="preserve">MB Bags Large Baby </t>
  </si>
  <si>
    <t>47572</t>
  </si>
  <si>
    <t>MB Bags Large Baby</t>
  </si>
  <si>
    <t>47573</t>
  </si>
  <si>
    <t>47959</t>
  </si>
  <si>
    <t>47960</t>
  </si>
  <si>
    <t>47963</t>
  </si>
  <si>
    <t>47964</t>
  </si>
  <si>
    <t>47965</t>
  </si>
  <si>
    <t>47966</t>
  </si>
  <si>
    <t>47967</t>
  </si>
  <si>
    <t>47987</t>
  </si>
  <si>
    <t>47991</t>
  </si>
  <si>
    <t>47574</t>
  </si>
  <si>
    <t>47576</t>
  </si>
  <si>
    <t>47577</t>
  </si>
  <si>
    <t>MB Bags Large Juvenile</t>
  </si>
  <si>
    <t>47579</t>
  </si>
  <si>
    <t>MB Bags Large Juvenile Birthday</t>
  </si>
  <si>
    <t>47580</t>
  </si>
  <si>
    <t>47581</t>
  </si>
  <si>
    <t>47587</t>
  </si>
  <si>
    <t>MB Bags Large Feminine</t>
  </si>
  <si>
    <t>47588</t>
  </si>
  <si>
    <t>47593</t>
  </si>
  <si>
    <t>47594</t>
  </si>
  <si>
    <t>47599</t>
  </si>
  <si>
    <t>47936</t>
  </si>
  <si>
    <t>47937</t>
  </si>
  <si>
    <t>47969</t>
  </si>
  <si>
    <t>47970</t>
  </si>
  <si>
    <t>47971</t>
  </si>
  <si>
    <t>47972</t>
  </si>
  <si>
    <t>47992</t>
  </si>
  <si>
    <t>47994</t>
  </si>
  <si>
    <t>47600</t>
  </si>
  <si>
    <t>47601</t>
  </si>
  <si>
    <t>47606</t>
  </si>
  <si>
    <t>MB Bags Jumbo Baby</t>
  </si>
  <si>
    <t>47607</t>
  </si>
  <si>
    <t>47611</t>
  </si>
  <si>
    <t>47612</t>
  </si>
  <si>
    <t>47615</t>
  </si>
  <si>
    <t>MB Bags Jumbo Juvenile</t>
  </si>
  <si>
    <t>47616</t>
  </si>
  <si>
    <t>MB Bags Jumbo Juvenile Birthday</t>
  </si>
  <si>
    <t>47617</t>
  </si>
  <si>
    <t>MB Bags Jumbo Masculine</t>
  </si>
  <si>
    <t>47619</t>
  </si>
  <si>
    <t>47620</t>
  </si>
  <si>
    <t>MB Bags Jumbo Baby Shower</t>
  </si>
  <si>
    <t>47621</t>
  </si>
  <si>
    <t>MB Bags Jumbo Feminine</t>
  </si>
  <si>
    <t>47622</t>
  </si>
  <si>
    <t>47623</t>
  </si>
  <si>
    <t>47624</t>
  </si>
  <si>
    <t>47934</t>
  </si>
  <si>
    <t>47935</t>
  </si>
  <si>
    <t>47973</t>
  </si>
  <si>
    <t>47974</t>
  </si>
  <si>
    <t>47975</t>
  </si>
  <si>
    <t>47976</t>
  </si>
  <si>
    <t>47977</t>
  </si>
  <si>
    <t>47996</t>
  </si>
  <si>
    <t>58100</t>
  </si>
  <si>
    <t>RD Bag Horizontal Medium Baby</t>
  </si>
  <si>
    <t>58101</t>
  </si>
  <si>
    <t>RD Bag Horizontal Medium Birthday</t>
  </si>
  <si>
    <t>58102</t>
  </si>
  <si>
    <t>58103</t>
  </si>
  <si>
    <t>RD Bag Horizontal Medium Feminine</t>
  </si>
  <si>
    <t>58300</t>
  </si>
  <si>
    <t>RD Bag Medium Baby</t>
  </si>
  <si>
    <t>58301</t>
  </si>
  <si>
    <t>58304</t>
  </si>
  <si>
    <t>RD Bag  Medium Birthday</t>
  </si>
  <si>
    <t>58305</t>
  </si>
  <si>
    <t>RD Bag Medium Feminine</t>
  </si>
  <si>
    <t>58306</t>
  </si>
  <si>
    <t>58308</t>
  </si>
  <si>
    <t>RD Bag Medium Masculine</t>
  </si>
  <si>
    <t>58310</t>
  </si>
  <si>
    <t>58311</t>
  </si>
  <si>
    <t>58312</t>
  </si>
  <si>
    <t>58313</t>
  </si>
  <si>
    <t>RD Bag Medium Birthday</t>
  </si>
  <si>
    <t>58051</t>
  </si>
  <si>
    <t>RD Bag Horizontal Large Baby</t>
  </si>
  <si>
    <t>$1.20</t>
  </si>
  <si>
    <t>58052</t>
  </si>
  <si>
    <t>RD Bag Horizontal Large Birthday</t>
  </si>
  <si>
    <t>58053</t>
  </si>
  <si>
    <t>58054</t>
  </si>
  <si>
    <t>RD Bag Horizontal Large Feminine</t>
  </si>
  <si>
    <t>58055</t>
  </si>
  <si>
    <t>RD Bag Horizontal Large Masculine</t>
  </si>
  <si>
    <t>58056</t>
  </si>
  <si>
    <t>58057</t>
  </si>
  <si>
    <t>RD Bag Horizontal Large Wedding</t>
  </si>
  <si>
    <t>58104</t>
  </si>
  <si>
    <t>58106</t>
  </si>
  <si>
    <t>RD Bag Horizontal Medium Teen</t>
  </si>
  <si>
    <t>58107</t>
  </si>
  <si>
    <t>58200</t>
  </si>
  <si>
    <t>RD Bag Large Baby</t>
  </si>
  <si>
    <t>58201</t>
  </si>
  <si>
    <t>58202</t>
  </si>
  <si>
    <t>58203</t>
  </si>
  <si>
    <t>58204</t>
  </si>
  <si>
    <t>RD Bag  Large Birthday</t>
  </si>
  <si>
    <t>58206</t>
  </si>
  <si>
    <t>58207</t>
  </si>
  <si>
    <t>RD Bag Large Birthday</t>
  </si>
  <si>
    <t>58209</t>
  </si>
  <si>
    <t>58210</t>
  </si>
  <si>
    <t>58212</t>
  </si>
  <si>
    <t>RD Bag Large Feminine</t>
  </si>
  <si>
    <t>58214</t>
  </si>
  <si>
    <t>58215</t>
  </si>
  <si>
    <t>58217</t>
  </si>
  <si>
    <t>58218</t>
  </si>
  <si>
    <t>58220</t>
  </si>
  <si>
    <t>RD Bag Large Juvenile</t>
  </si>
  <si>
    <t>58221</t>
  </si>
  <si>
    <t>58222</t>
  </si>
  <si>
    <t>RD Bag Large Masculine</t>
  </si>
  <si>
    <t>58223</t>
  </si>
  <si>
    <t>58224</t>
  </si>
  <si>
    <t>58228</t>
  </si>
  <si>
    <t>RD Bag Large Wedding</t>
  </si>
  <si>
    <t>58001</t>
  </si>
  <si>
    <t>RD Bag Extra Deep Baby</t>
  </si>
  <si>
    <t>$2.10</t>
  </si>
  <si>
    <t>58002</t>
  </si>
  <si>
    <t>58003</t>
  </si>
  <si>
    <t>RD Bag Extra Deep Birthday</t>
  </si>
  <si>
    <t>58004</t>
  </si>
  <si>
    <t>58005</t>
  </si>
  <si>
    <t>RD Bag Extra Deep Feminine</t>
  </si>
  <si>
    <t>58006</t>
  </si>
  <si>
    <t>RD Bag Extra Deep Wedding</t>
  </si>
  <si>
    <t>58007</t>
  </si>
  <si>
    <t>RD Bag Extra Deep</t>
  </si>
  <si>
    <t>58008</t>
  </si>
  <si>
    <t>RD Bag Extra Deep Masculine</t>
  </si>
  <si>
    <t>58150</t>
  </si>
  <si>
    <t>RD Bag Colossal Baby</t>
  </si>
  <si>
    <t>$2.55</t>
  </si>
  <si>
    <t>58151</t>
  </si>
  <si>
    <t>RD Bag Colossal Birthday</t>
  </si>
  <si>
    <t>58152</t>
  </si>
  <si>
    <t>RD Bag Colossal Feminine</t>
  </si>
  <si>
    <t>58153</t>
  </si>
  <si>
    <t>RD Bag Colossal General</t>
  </si>
  <si>
    <t>58557</t>
  </si>
  <si>
    <t>RD Bags Embellished Bottle Bags</t>
  </si>
  <si>
    <t>58558</t>
  </si>
  <si>
    <t>58559</t>
  </si>
  <si>
    <t>58560</t>
  </si>
  <si>
    <t>58561</t>
  </si>
  <si>
    <t>58562</t>
  </si>
  <si>
    <t>58875</t>
  </si>
  <si>
    <t>RD Gold Stamp Kraft Bottle Bags</t>
  </si>
  <si>
    <t>$1.10</t>
  </si>
  <si>
    <t>58702</t>
  </si>
  <si>
    <t>RD Large Thoughts &amp; Prayers Gift Bags asst.</t>
  </si>
  <si>
    <t>58804</t>
  </si>
  <si>
    <t>RD Cub Glitter Bow Gift Bag asst.</t>
  </si>
  <si>
    <t>58805</t>
  </si>
  <si>
    <t>RD Foil /Glitter Gift Bag asst.</t>
  </si>
  <si>
    <t>58870</t>
  </si>
  <si>
    <t>RD Large Foil Gift Bag Asst.</t>
  </si>
  <si>
    <t>58871</t>
  </si>
  <si>
    <t>RD Set of 3 Fashion Gift Bag</t>
  </si>
  <si>
    <t>$3.25</t>
  </si>
  <si>
    <t>58872</t>
  </si>
  <si>
    <t xml:space="preserve">RD Christening / Communion Large Gift Bags Asst. </t>
  </si>
  <si>
    <t>58885</t>
  </si>
  <si>
    <t>RD I Party Large Bag Asst.</t>
  </si>
  <si>
    <t>58838</t>
  </si>
  <si>
    <t>RD Horizontal Large Bags Asst</t>
  </si>
  <si>
    <t>58853</t>
  </si>
  <si>
    <t xml:space="preserve">RD Large Baby Glitter Gift Bag Asst. </t>
  </si>
  <si>
    <t>58854</t>
  </si>
  <si>
    <t xml:space="preserve">RD Large Watercolor Glitter Gift Bag Asst. </t>
  </si>
  <si>
    <t>58859</t>
  </si>
  <si>
    <t>RD Large Horizontal Art Deco Foil Gift Bag Asst.</t>
  </si>
  <si>
    <t>58869</t>
  </si>
  <si>
    <t>58890</t>
  </si>
  <si>
    <t>RD Abstract Silver/White Large Gift Bag Asst.</t>
  </si>
  <si>
    <t>58891</t>
  </si>
  <si>
    <t>RD Feminine Birthday Large Gift Bag Asst.</t>
  </si>
  <si>
    <t>58892</t>
  </si>
  <si>
    <t>RD Colour Block  Foil Large Gift Bag Asst.</t>
  </si>
  <si>
    <t>58893</t>
  </si>
  <si>
    <t>RD Colour Block Foil Medium Gift Bag Asst.</t>
  </si>
  <si>
    <t>58894</t>
  </si>
  <si>
    <t>RD Flower Top Foil Large Gift Bag Asst.</t>
  </si>
  <si>
    <t>58895</t>
  </si>
  <si>
    <t>RD Flower Top Foil Medium Gift Bag Asst.</t>
  </si>
  <si>
    <t>58896</t>
  </si>
  <si>
    <t>RD Polka Dot Foil Large Gift Bag Asst.</t>
  </si>
  <si>
    <t>58897</t>
  </si>
  <si>
    <t>RD Polka Dot Foil Medium Gift Bag Asst.</t>
  </si>
  <si>
    <t>58898</t>
  </si>
  <si>
    <t>RD Snakeskin Large Gift Bag Asst.</t>
  </si>
  <si>
    <t>58899</t>
  </si>
  <si>
    <t>RD Snakeskin Medium Gift Bag Asst.</t>
  </si>
  <si>
    <t>58971</t>
  </si>
  <si>
    <t>MB Floral Large Gift Bag Asst.</t>
  </si>
  <si>
    <t>58972</t>
  </si>
  <si>
    <t>RD Birthday Large Gift Bag Asst.</t>
  </si>
  <si>
    <t>58973</t>
  </si>
  <si>
    <t>RD Birthday Cake Large Gift Bag Asst.</t>
  </si>
  <si>
    <t>58974</t>
  </si>
  <si>
    <t>58975</t>
  </si>
  <si>
    <t>RD Floral Large Gift Bag Asst.</t>
  </si>
  <si>
    <t>58976</t>
  </si>
  <si>
    <t>RD 5 pk Floral Nesting Box asst.</t>
  </si>
  <si>
    <t>$15.00</t>
  </si>
  <si>
    <t>58982</t>
  </si>
  <si>
    <t>RD 10 pk Floral Nesting Box asst.</t>
  </si>
  <si>
    <t>$27.00</t>
  </si>
  <si>
    <t>MB Magnetic Memo Pad</t>
  </si>
  <si>
    <t>$1.59</t>
  </si>
  <si>
    <t>97087</t>
  </si>
  <si>
    <t>RD Summer Pad n Pen set</t>
  </si>
  <si>
    <t>$1.69</t>
  </si>
  <si>
    <t>97095</t>
  </si>
  <si>
    <t>RD Flora &amp; Fauna Pad n Pen set</t>
  </si>
  <si>
    <t>97097</t>
  </si>
  <si>
    <t>RD Rustic Country Pad n Pen set</t>
  </si>
  <si>
    <t>97099</t>
  </si>
  <si>
    <t>RD Pets Pad n Pen set</t>
  </si>
  <si>
    <t>RD 98pg Hard Cover Journals</t>
  </si>
  <si>
    <t>$3.69</t>
  </si>
  <si>
    <t>97081</t>
  </si>
  <si>
    <t>97082</t>
  </si>
  <si>
    <t>97096</t>
  </si>
  <si>
    <t>RD Mad about Plaid Pad n Pen set</t>
  </si>
  <si>
    <t>97098</t>
  </si>
  <si>
    <t>RD Summer Breeze Pad n Pen set</t>
  </si>
  <si>
    <t>97107</t>
  </si>
  <si>
    <t>RD Hello Summer Pad n Pen set</t>
  </si>
  <si>
    <t>97100</t>
  </si>
  <si>
    <t>MB 3 Pk Lined Notebooks asst.</t>
  </si>
  <si>
    <t>97103</t>
  </si>
  <si>
    <t>97104</t>
  </si>
  <si>
    <t>97105</t>
  </si>
  <si>
    <t>97088</t>
  </si>
  <si>
    <t>RD Desk Memo Pad set</t>
  </si>
  <si>
    <t>$3.59</t>
  </si>
  <si>
    <t>97093</t>
  </si>
  <si>
    <t>RD Tall Memo Pad</t>
  </si>
  <si>
    <t>97101</t>
  </si>
  <si>
    <t>RD Die Cut Memo Pad</t>
  </si>
  <si>
    <t>97102</t>
  </si>
  <si>
    <t>97106</t>
  </si>
  <si>
    <t>57001</t>
  </si>
  <si>
    <t>MB Flat Wrap - Baby</t>
  </si>
  <si>
    <t>$0.70</t>
  </si>
  <si>
    <t>57002</t>
  </si>
  <si>
    <t>57003</t>
  </si>
  <si>
    <t>57004</t>
  </si>
  <si>
    <t>57005</t>
  </si>
  <si>
    <t>57006</t>
  </si>
  <si>
    <t>MB Flat Wrap - Birthday</t>
  </si>
  <si>
    <t>57007</t>
  </si>
  <si>
    <t>57008</t>
  </si>
  <si>
    <t>57009</t>
  </si>
  <si>
    <t>57010</t>
  </si>
  <si>
    <t>57011</t>
  </si>
  <si>
    <t>57012</t>
  </si>
  <si>
    <t>57013</t>
  </si>
  <si>
    <t>57014</t>
  </si>
  <si>
    <t>57017</t>
  </si>
  <si>
    <t>MB Flat Wrap - Feminine</t>
  </si>
  <si>
    <t>57018</t>
  </si>
  <si>
    <t>57019</t>
  </si>
  <si>
    <t>57020</t>
  </si>
  <si>
    <t>57021</t>
  </si>
  <si>
    <t>57022</t>
  </si>
  <si>
    <t>57023</t>
  </si>
  <si>
    <t>57024</t>
  </si>
  <si>
    <t>MB Flat Wrap - General</t>
  </si>
  <si>
    <t>57025</t>
  </si>
  <si>
    <t>57026</t>
  </si>
  <si>
    <t>57027</t>
  </si>
  <si>
    <t>57028</t>
  </si>
  <si>
    <t>57030</t>
  </si>
  <si>
    <t>MB Flat Wrap - Juvenile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</si>
  <si>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</si>
  <si>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</si>
  <si>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</si>
  <si>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</si>
  <si>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</si>
  <si>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</si>
  <si>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</si>
  <si>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</si>
  <si>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</si>
  <si>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57041</t>
  </si>
  <si>
    <t>MB Flat Wrap - Masculine</t>
  </si>
  <si>
    <t>57042</t>
  </si>
  <si>
    <t>MB Flat Wrap - Wedding/anniversary</t>
  </si>
  <si>
    <t>57043</t>
  </si>
  <si>
    <t>57044</t>
  </si>
  <si>
    <t>57045</t>
  </si>
  <si>
    <t>57046</t>
  </si>
  <si>
    <t>57047</t>
  </si>
  <si>
    <t>57049</t>
  </si>
  <si>
    <t>57050</t>
  </si>
  <si>
    <t>57051</t>
  </si>
  <si>
    <t>57052</t>
  </si>
  <si>
    <t>57053</t>
  </si>
  <si>
    <t>57054</t>
  </si>
  <si>
    <t>57055</t>
  </si>
  <si>
    <t>57056</t>
  </si>
  <si>
    <t>57057</t>
  </si>
  <si>
    <t>57058</t>
  </si>
  <si>
    <t>57059</t>
  </si>
  <si>
    <t>60005</t>
  </si>
  <si>
    <t>RD Roll Wrap Sports Balls</t>
  </si>
  <si>
    <t>60013</t>
  </si>
  <si>
    <t>RD Roll Wrap Baby Animals</t>
  </si>
  <si>
    <t>60014</t>
  </si>
  <si>
    <t>RD Roll Wrap Baby</t>
  </si>
  <si>
    <t>60034</t>
  </si>
  <si>
    <t>RD Roll Wrap Princess Juvenile</t>
  </si>
  <si>
    <t>60035</t>
  </si>
  <si>
    <t>RD Roll Wrap Wedding</t>
  </si>
  <si>
    <t>60037</t>
  </si>
  <si>
    <t>Rd Roll Wrap Leopard Print</t>
  </si>
  <si>
    <t>60038</t>
  </si>
  <si>
    <t>60039</t>
  </si>
  <si>
    <t>RD Roll Wrap Balloons</t>
  </si>
  <si>
    <t>60040</t>
  </si>
  <si>
    <t>RD Roll Wrap Abstract</t>
  </si>
  <si>
    <t>60043</t>
  </si>
  <si>
    <t>RD Roll Wrap Green Hounds Tooth</t>
  </si>
  <si>
    <t>60044</t>
  </si>
  <si>
    <t>RD Roll Wrap HBD Dogs &amp; Cats</t>
  </si>
  <si>
    <t>60045</t>
  </si>
  <si>
    <t>Rd Roll Wrap Blue Floral</t>
  </si>
  <si>
    <t>60047</t>
  </si>
  <si>
    <t>Rd Roll Wrap Baby Giraffe</t>
  </si>
  <si>
    <t>60049</t>
  </si>
  <si>
    <t>Rd Roll Wrap Abstract</t>
  </si>
  <si>
    <t>60061</t>
  </si>
  <si>
    <t>Rd Roll Wrap Blue Balloon</t>
  </si>
  <si>
    <t>60062</t>
  </si>
  <si>
    <t>Rd Roll Wrap Monkey Face</t>
  </si>
  <si>
    <t>60063</t>
  </si>
  <si>
    <t xml:space="preserve">Rd Roll Wrap Polka Dots </t>
  </si>
  <si>
    <t>60073</t>
  </si>
  <si>
    <t>RD Chalk It Up! Rollwrap Fuchsia Chevron</t>
  </si>
  <si>
    <t>60075</t>
  </si>
  <si>
    <t>RD Roll Wrap Birthday</t>
  </si>
  <si>
    <t>60076</t>
  </si>
  <si>
    <t>60078</t>
  </si>
  <si>
    <t>RD Roll Wrap Floral Daisies</t>
  </si>
  <si>
    <t>60079</t>
  </si>
  <si>
    <t>RD Roll Wrap Black Stripe</t>
  </si>
  <si>
    <t>60080</t>
  </si>
  <si>
    <t>RD Roll Wrap Blue Stripe</t>
  </si>
  <si>
    <t>60081</t>
  </si>
  <si>
    <t>RD Roll Wrap Hot Pink Stripe</t>
  </si>
  <si>
    <t>60084</t>
  </si>
  <si>
    <t>RD At First Blush Roll Wrap Pink Mosaic</t>
  </si>
  <si>
    <t>60089</t>
  </si>
  <si>
    <t>RD Roll Wrap Baby Sun</t>
  </si>
  <si>
    <t>60090</t>
  </si>
  <si>
    <t>RD Roll Wrap Smiles</t>
  </si>
  <si>
    <t>60091</t>
  </si>
  <si>
    <t>RD Roll Wrap Rainbow Unicorn</t>
  </si>
  <si>
    <t>60092</t>
  </si>
  <si>
    <t>RD Roll Wrap Roses</t>
  </si>
  <si>
    <t>60094</t>
  </si>
  <si>
    <t>RD Roll Wrap Drinks </t>
  </si>
  <si>
    <t>60097</t>
  </si>
  <si>
    <t>RD Roll Wrap Pink Floral</t>
  </si>
  <si>
    <t>60105</t>
  </si>
  <si>
    <t>Rd Roll Wrap Celebrate</t>
  </si>
  <si>
    <t>60106</t>
  </si>
  <si>
    <t>RD Roll Wrap Happy Birthday</t>
  </si>
  <si>
    <t>60108</t>
  </si>
  <si>
    <t xml:space="preserve">RD Roll Wrap Stylized Happy Birthday </t>
  </si>
  <si>
    <t>60110</t>
  </si>
  <si>
    <t>RD Roll Wrap Palm Leaves</t>
  </si>
  <si>
    <t>60111</t>
  </si>
  <si>
    <t>RD Roll Wrap Happy Birthday Banner</t>
  </si>
  <si>
    <t>60112</t>
  </si>
  <si>
    <t>RD Roll Wrap Birthday Celebrations</t>
  </si>
  <si>
    <t>60113</t>
  </si>
  <si>
    <t>RD Roll Wrap Monster Cars</t>
  </si>
  <si>
    <t>60114</t>
  </si>
  <si>
    <t>RD Roll Wrap Space Travel</t>
  </si>
  <si>
    <t>60115</t>
  </si>
  <si>
    <t>RD Roll Wrap OMG Birthday</t>
  </si>
  <si>
    <t>60116</t>
  </si>
  <si>
    <t xml:space="preserve">RD Roll Wrap Good Vibes </t>
  </si>
  <si>
    <t>60117</t>
  </si>
  <si>
    <t>RD Roll Wrap Robots</t>
  </si>
  <si>
    <t>60118</t>
  </si>
  <si>
    <t>RD Roll Wrap Baby Bear</t>
  </si>
  <si>
    <t>60119</t>
  </si>
  <si>
    <t>RD Roll Wrap Candles</t>
  </si>
  <si>
    <t>60120</t>
  </si>
  <si>
    <t>RD Roll Wrap Baby Train</t>
  </si>
  <si>
    <t>60121</t>
  </si>
  <si>
    <t>RD Roll Wrap HBD Candles</t>
  </si>
  <si>
    <t>60122</t>
  </si>
  <si>
    <t>60123</t>
  </si>
  <si>
    <t>RD Roll Wrap Color Waves</t>
  </si>
  <si>
    <t>60124</t>
  </si>
  <si>
    <t>RD Roll Wrap Presents</t>
  </si>
  <si>
    <t>60125</t>
  </si>
  <si>
    <t>RD Roll Wrap Surprise Balloons</t>
  </si>
  <si>
    <t>59001</t>
  </si>
  <si>
    <t>40 X 56 Clear Cello Wrap</t>
  </si>
  <si>
    <t>$1.35</t>
  </si>
  <si>
    <t>93001</t>
  </si>
  <si>
    <t>MB Tissue White 10 sheet</t>
  </si>
  <si>
    <t>93002</t>
  </si>
  <si>
    <t>MB Tissue French Vanilla 10 sheet</t>
  </si>
  <si>
    <t>93003</t>
  </si>
  <si>
    <t>MB Tissue Yellow 10 sheet</t>
  </si>
  <si>
    <t>93004</t>
  </si>
  <si>
    <t>MB Tissue Light Pink 10 sheet</t>
  </si>
  <si>
    <t>93005</t>
  </si>
  <si>
    <t>MB Tissue Lavender 10 sheet</t>
  </si>
  <si>
    <t>93006</t>
  </si>
  <si>
    <t>MB Tissue Light Blue 10 sheet</t>
  </si>
  <si>
    <t>93007</t>
  </si>
  <si>
    <t>MB Tissue Citrus 10 sheet</t>
  </si>
  <si>
    <t>93008</t>
  </si>
  <si>
    <t>MB Tissue Raspberry 10 sheet</t>
  </si>
  <si>
    <t>93009</t>
  </si>
  <si>
    <t>MB Tissue Cherry Red 10 sheet</t>
  </si>
  <si>
    <t>93010</t>
  </si>
  <si>
    <t>MB Tissue Parade Blue 10 sheet</t>
  </si>
  <si>
    <t>93010A</t>
  </si>
  <si>
    <t>Kraft Paper 30 X120  (60 Case) </t>
  </si>
  <si>
    <t>93011</t>
  </si>
  <si>
    <t>MB Tissue Multi Pack 4 Color Pastel 10 sheet</t>
  </si>
  <si>
    <t>93012</t>
  </si>
  <si>
    <t>MB Tissue Multi Pack 4 Color Feminine 10 sheet</t>
  </si>
  <si>
    <t>93013</t>
  </si>
  <si>
    <t>MB Tissue Multi Pack 4 Color Festive 10 sheet</t>
  </si>
  <si>
    <t>93014</t>
  </si>
  <si>
    <t>MB Tissue Purple 10 sheet</t>
  </si>
  <si>
    <t>93015</t>
  </si>
  <si>
    <t>MB Tissue Holiday Green 10 sheet</t>
  </si>
  <si>
    <t>93016</t>
  </si>
  <si>
    <t>MB Tissue Pacific Blue 10 sheet</t>
  </si>
  <si>
    <t>93020A</t>
  </si>
  <si>
    <t>Kraft Paper 30 X240  (48 Case) </t>
  </si>
  <si>
    <t>$2.49</t>
  </si>
  <si>
    <t>93024</t>
  </si>
  <si>
    <t>MB Tissue Black 10 sheet</t>
  </si>
  <si>
    <t>93029</t>
  </si>
  <si>
    <t>MB Tissue Apricot 10 sheet</t>
  </si>
  <si>
    <t>93030</t>
  </si>
  <si>
    <t>MB Tissue Cerise 10 sheet</t>
  </si>
  <si>
    <t>93031</t>
  </si>
  <si>
    <t>MB Tissue Burgundy 10 sheet</t>
  </si>
  <si>
    <t>99553</t>
  </si>
  <si>
    <t>MB Chr. White Foldable Gift Box 3 pk</t>
  </si>
  <si>
    <t>93017</t>
  </si>
  <si>
    <t>MB Tissue Balloons 5 sheet</t>
  </si>
  <si>
    <t>93018</t>
  </si>
  <si>
    <t>MB Tissue Multi Coloured Stripe 5 sheet</t>
  </si>
  <si>
    <t>93020</t>
  </si>
  <si>
    <t>MB Tissue Monkey 5 sheet</t>
  </si>
  <si>
    <t>93021</t>
  </si>
  <si>
    <t>MB Tissue Pink Leopard 5 sheet</t>
  </si>
  <si>
    <t>93039</t>
  </si>
  <si>
    <t>MB Tissue Chevron 5 sheet</t>
  </si>
  <si>
    <t>93040</t>
  </si>
  <si>
    <t>MB Tissue Silver 5 sheet</t>
  </si>
  <si>
    <t>93059</t>
  </si>
  <si>
    <t>MB Tissue Sequin White 5 sheet</t>
  </si>
  <si>
    <t>93060</t>
  </si>
  <si>
    <t>MB Tissue Sequin Hot Pink 5 sheet</t>
  </si>
  <si>
    <t>93061</t>
  </si>
  <si>
    <t>MB Tissue Sequin Black 5 sheet</t>
  </si>
  <si>
    <t>93063</t>
  </si>
  <si>
    <t>MB Tissue Sequin Lime 6 sheet</t>
  </si>
  <si>
    <t>93065</t>
  </si>
  <si>
    <t>MB Tissue  Demask Print Pink 5 sheet</t>
  </si>
  <si>
    <t>93066</t>
  </si>
  <si>
    <t>MB Tissue Zebra Print 5 sheet</t>
  </si>
  <si>
    <t>93067</t>
  </si>
  <si>
    <t xml:space="preserve">MB Tissue  Polka Dot Print Pink 5 sheet </t>
  </si>
  <si>
    <t>93068</t>
  </si>
  <si>
    <t>MB Tissue Happy Birthday 5 sheet</t>
  </si>
  <si>
    <t>93069</t>
  </si>
  <si>
    <t>MB Tissue Black and White Stripe 5 sheet</t>
  </si>
  <si>
    <t>93070</t>
  </si>
  <si>
    <t>MB Tissue Swirls 5 sheet</t>
  </si>
  <si>
    <t>93071</t>
  </si>
  <si>
    <t>MB Tissue Feathers 5 sheet</t>
  </si>
  <si>
    <t>93073</t>
  </si>
  <si>
    <t>MB Tissue Hounds Tooth Lt Blue 5 sheet</t>
  </si>
  <si>
    <t>93074</t>
  </si>
  <si>
    <t>MB Tissue Hounds Tooth Lt Pink 5 sheet</t>
  </si>
  <si>
    <t>93081</t>
  </si>
  <si>
    <t>MB Tissue Multi Dots 5 sheet</t>
  </si>
  <si>
    <t>93082</t>
  </si>
  <si>
    <t>MB Tissue Hearts 5 sheet</t>
  </si>
  <si>
    <t>93083</t>
  </si>
  <si>
    <t>MB Tissue Palm Leaves 5 sheet</t>
  </si>
  <si>
    <t>93084</t>
  </si>
  <si>
    <t>MB Tissue Birthday Streamers 5 sheet</t>
  </si>
  <si>
    <t>00375</t>
  </si>
  <si>
    <t>MB Bow 6" Confetti White</t>
  </si>
  <si>
    <t>00376</t>
  </si>
  <si>
    <t>MB Bow 6" Confetti Pink</t>
  </si>
  <si>
    <t>00377</t>
  </si>
  <si>
    <t>MB Bow 6" Confetti Lt Blue</t>
  </si>
  <si>
    <t>00378</t>
  </si>
  <si>
    <t>MB Bow 6" Confetti Red</t>
  </si>
  <si>
    <t>00379</t>
  </si>
  <si>
    <t>MB Bow 6" Confetti Royal Blue</t>
  </si>
  <si>
    <t>00380</t>
  </si>
  <si>
    <t>MB Bow 6" Confetti Lavender</t>
  </si>
  <si>
    <t>00381</t>
  </si>
  <si>
    <t>MB Bow 6" Confetti Yellow</t>
  </si>
  <si>
    <t>00382</t>
  </si>
  <si>
    <t>MB Bow 6" Confetti Lime</t>
  </si>
  <si>
    <t>00383</t>
  </si>
  <si>
    <t>MB Bow 4" Confetti  White 2pk</t>
  </si>
  <si>
    <t>00384</t>
  </si>
  <si>
    <t>MB Bow 4" Confetti  Pink 2pk</t>
  </si>
  <si>
    <t>00385</t>
  </si>
  <si>
    <t>MB Bow 4" Confetti  Lt. Blue 2pk</t>
  </si>
  <si>
    <t>00386</t>
  </si>
  <si>
    <t>MB Bow 4" Confetti Red 2pk</t>
  </si>
  <si>
    <t>00387</t>
  </si>
  <si>
    <t>MB Bow 4" Confetti Royal Blue 2pk</t>
  </si>
  <si>
    <t>00388</t>
  </si>
  <si>
    <t>MB Bow 4" Confetti  Lavender 2pk</t>
  </si>
  <si>
    <t>00389</t>
  </si>
  <si>
    <t>MB Bow 4" Confetti  Yellow 2pk</t>
  </si>
  <si>
    <t>00390</t>
  </si>
  <si>
    <t>MB Bows 4" Confetti Lime 2pk</t>
  </si>
  <si>
    <t>00391</t>
  </si>
  <si>
    <t>MB Bow 5" Confetti Metallic Silver</t>
  </si>
  <si>
    <t>00392</t>
  </si>
  <si>
    <t>MB Bow 5" Confetti Metallic Gold</t>
  </si>
  <si>
    <t>00393</t>
  </si>
  <si>
    <t>MB Bow 5" Confetti Iridescent White</t>
  </si>
  <si>
    <t>00394</t>
  </si>
  <si>
    <t>MB Bow 5" Confetti Iridescent Pink</t>
  </si>
  <si>
    <t>00395</t>
  </si>
  <si>
    <t>MB Bow 5" Confetti Iridescent Lt Blue</t>
  </si>
  <si>
    <t>00396</t>
  </si>
  <si>
    <t>MB Bow 5" Confetti Iridescent Lavender</t>
  </si>
  <si>
    <t>00264</t>
  </si>
  <si>
    <t>MB Bow Swirly Pink Baby 2 Pk</t>
  </si>
  <si>
    <t>00265</t>
  </si>
  <si>
    <t>MB Bow Swirly Blue Baby 2 Pk</t>
  </si>
  <si>
    <t>00266</t>
  </si>
  <si>
    <t>MB Bow Swirly Elegant Black 2 Pk</t>
  </si>
  <si>
    <t>00267</t>
  </si>
  <si>
    <t>MB Bow Swirly Silver 2 Pk</t>
  </si>
  <si>
    <t>00268</t>
  </si>
  <si>
    <t>MB Bow Swirly Gold 2 Pk</t>
  </si>
  <si>
    <t>76005</t>
  </si>
  <si>
    <t>MB Bow Swirly Party 2 Pk</t>
  </si>
  <si>
    <t>76006</t>
  </si>
  <si>
    <t>MB Bow Swirly Summer Fun 2 Pk</t>
  </si>
  <si>
    <t>76011</t>
  </si>
  <si>
    <t>MB Bow Swirly Pastel Baby 2 Pk</t>
  </si>
  <si>
    <t>76013</t>
  </si>
  <si>
    <t>MB Bow Printed Swirly HBD Bright 2 Pk</t>
  </si>
  <si>
    <t>76014</t>
  </si>
  <si>
    <t>MB Bow Printed Swirly Its A Boy Blue 2 Pk</t>
  </si>
  <si>
    <t>76015</t>
  </si>
  <si>
    <t>MB Bow Printed Swirly Its A Girl Pink 2 Pk</t>
  </si>
  <si>
    <t>76016</t>
  </si>
  <si>
    <t>MB Bow Printed Swirly Congratulations Metallic 2 Pk</t>
  </si>
  <si>
    <t>76017</t>
  </si>
  <si>
    <t>MB Bow Printed Swirly Celebrate Colorful 2 Pk</t>
  </si>
  <si>
    <t>76018</t>
  </si>
  <si>
    <t>MB Bow Printed Swirly Black, White and Pink 2 Pk</t>
  </si>
  <si>
    <t>76078</t>
  </si>
  <si>
    <t>MB Split Pom Pom Bows - 4 asst.</t>
  </si>
  <si>
    <t>76110</t>
  </si>
  <si>
    <t>MB Bow Swirly Festive 2 Pk</t>
  </si>
  <si>
    <t>76077</t>
  </si>
  <si>
    <t>MB Bow 6" Pom Pom Assortment with Icon</t>
  </si>
  <si>
    <t>76162</t>
  </si>
  <si>
    <t>2 Pk Solid colour Swirl Bow Lime</t>
  </si>
  <si>
    <t>76163</t>
  </si>
  <si>
    <t>2 Pk Solid colour Swirl Bow Red</t>
  </si>
  <si>
    <t>76164</t>
  </si>
  <si>
    <t>2 Pk Solid colour Swil Bow Blue</t>
  </si>
  <si>
    <t>76165</t>
  </si>
  <si>
    <t>2 Pk Solid colour Swirl BowYellow</t>
  </si>
  <si>
    <t>76166</t>
  </si>
  <si>
    <t>Iridescent Swirl Bow with Tag</t>
  </si>
  <si>
    <t>76167</t>
  </si>
  <si>
    <t>Iridescent Confetti Bow with Tail</t>
  </si>
  <si>
    <t>76168</t>
  </si>
  <si>
    <t>2 pk Large Print Swirl Bow</t>
  </si>
  <si>
    <t>76189</t>
  </si>
  <si>
    <t>MB 2 Pk PVC Bow asst.</t>
  </si>
  <si>
    <t>76001</t>
  </si>
  <si>
    <t>MB Ribbon Eggs Assortment Bright 4pk</t>
  </si>
  <si>
    <t>76002</t>
  </si>
  <si>
    <t>MB Ribbon Eggs Assortment Pastel 4pk</t>
  </si>
  <si>
    <t>76003</t>
  </si>
  <si>
    <t>MB Ribbon Eggs Assortment Fashion 4pk</t>
  </si>
  <si>
    <t>76004</t>
  </si>
  <si>
    <t>MB Ribbon Eggs Metaillic Assortment 4 pk</t>
  </si>
  <si>
    <t>76025</t>
  </si>
  <si>
    <t>MB Bow 6" Confetti With Tag White HBD</t>
  </si>
  <si>
    <t>76026</t>
  </si>
  <si>
    <t>MB Bow 6" Confetti  With Tag Yellow HBD</t>
  </si>
  <si>
    <t>76027</t>
  </si>
  <si>
    <t>MB Bow 6" Confetti With Tag Blue HBD</t>
  </si>
  <si>
    <t>76028</t>
  </si>
  <si>
    <t>MB Bow 6" Confetti With Tag Pink HBD</t>
  </si>
  <si>
    <t>76029</t>
  </si>
  <si>
    <t>MB Bow 6" Confetti With Tag Lt Blue HBD</t>
  </si>
  <si>
    <t>76030</t>
  </si>
  <si>
    <t>MB Bow 6" Confetti With Tag Lt Pink HBD</t>
  </si>
  <si>
    <t>97073</t>
  </si>
  <si>
    <t>RD Invisible Tape 18mm x 20m</t>
  </si>
  <si>
    <t>RD Transparent Tape 18mm x 33m</t>
  </si>
  <si>
    <t>97089</t>
  </si>
  <si>
    <t>RD Gift Card Holder Tins</t>
  </si>
  <si>
    <t>$1.39</t>
  </si>
  <si>
    <t>77001</t>
  </si>
  <si>
    <t>MB Ait Announcement Baby Girl</t>
  </si>
  <si>
    <t>$0.65</t>
  </si>
  <si>
    <t>77003</t>
  </si>
  <si>
    <t>MB Ait Announcement New House</t>
  </si>
  <si>
    <t>77004</t>
  </si>
  <si>
    <t>MB Ait Blank Notes Blank Card</t>
  </si>
  <si>
    <t>77005</t>
  </si>
  <si>
    <t>77006</t>
  </si>
  <si>
    <t>77007</t>
  </si>
  <si>
    <t>77008</t>
  </si>
  <si>
    <t>MB Ait Invitations 25th Anniversary</t>
  </si>
  <si>
    <t>77009</t>
  </si>
  <si>
    <t>MB Ait Invitations 50th Anniversary</t>
  </si>
  <si>
    <t>77010</t>
  </si>
  <si>
    <t>MB Ait Invitations Birthday</t>
  </si>
  <si>
    <t>77011</t>
  </si>
  <si>
    <t>MB Ait Invitations Baby Shower</t>
  </si>
  <si>
    <t>77012</t>
  </si>
  <si>
    <t>77013</t>
  </si>
  <si>
    <t>MB Ait Invitations Bridal Shower</t>
  </si>
  <si>
    <t>77014</t>
  </si>
  <si>
    <t>MB Ait Notes Invitaion Formal</t>
  </si>
  <si>
    <t>77016</t>
  </si>
  <si>
    <t>MB Ait Invitations Birthday Juvenile</t>
  </si>
  <si>
    <t>77017</t>
  </si>
  <si>
    <t>77018</t>
  </si>
  <si>
    <t>77020</t>
  </si>
  <si>
    <t>MB Ait Invitations Party Juvenile</t>
  </si>
  <si>
    <t>77021</t>
  </si>
  <si>
    <t>MB Ait Invitations Teen Birthday</t>
  </si>
  <si>
    <t>77022</t>
  </si>
  <si>
    <t>MB Ait Invitations Wedding Formal</t>
  </si>
  <si>
    <t>77024</t>
  </si>
  <si>
    <t>MB Ait Invitations 1st Communion</t>
  </si>
  <si>
    <t>77025</t>
  </si>
  <si>
    <t>MB Ait Invitations 1st Communion - Boy</t>
  </si>
  <si>
    <t>77026</t>
  </si>
  <si>
    <t>MB Ait Invitations Graduation</t>
  </si>
  <si>
    <t>77027</t>
  </si>
  <si>
    <t>MB Ait Thank-you Notes Formal</t>
  </si>
  <si>
    <t>77030</t>
  </si>
  <si>
    <t>77031</t>
  </si>
  <si>
    <t>MB Ait Thank-you Notes General</t>
  </si>
  <si>
    <t>77034</t>
  </si>
  <si>
    <t>77035</t>
  </si>
  <si>
    <t>77036</t>
  </si>
  <si>
    <t>77037</t>
  </si>
  <si>
    <t>77039</t>
  </si>
  <si>
    <t>MB Ait Thank-you Notes Baby Gift</t>
  </si>
  <si>
    <t>77040</t>
  </si>
  <si>
    <t>77041</t>
  </si>
  <si>
    <t>MB Ait Thank-you Notes Baby Shower</t>
  </si>
  <si>
    <t>77042</t>
  </si>
  <si>
    <t>77043</t>
  </si>
  <si>
    <t>MB Ait Thank-you Notes Bridal Shower</t>
  </si>
  <si>
    <t>77044</t>
  </si>
  <si>
    <t>MB Ait Thank-you Notes Gift</t>
  </si>
  <si>
    <t>77045</t>
  </si>
  <si>
    <t>MB Ait Thank-you Notes  Religious</t>
  </si>
  <si>
    <t>77046</t>
  </si>
  <si>
    <t>MB Ait Thank You Sympathy</t>
  </si>
  <si>
    <t>77047</t>
  </si>
  <si>
    <t>MB Ait Thank-you Notes Wedding</t>
  </si>
  <si>
    <t>77048</t>
  </si>
  <si>
    <t>MB Ait Thank-you Notes Christening</t>
  </si>
  <si>
    <t>77049</t>
  </si>
  <si>
    <t>MB Ait Thank-you Notes 1st Communion</t>
  </si>
  <si>
    <t>77050</t>
  </si>
  <si>
    <t>MB Ait Thank-you Notes Graduation</t>
  </si>
  <si>
    <t>77051</t>
  </si>
  <si>
    <t>MB Ait Announcement Baby Boy</t>
  </si>
  <si>
    <t>77052</t>
  </si>
  <si>
    <t>MB Ait Invitations Get Together</t>
  </si>
  <si>
    <t>77053</t>
  </si>
  <si>
    <t>77054</t>
  </si>
  <si>
    <t>77055</t>
  </si>
  <si>
    <t>77056</t>
  </si>
  <si>
    <t>77057</t>
  </si>
  <si>
    <t>PLEASE FILL OUT THIS INFORMATION PRIOR TO SUBMITTING ORDER</t>
  </si>
  <si>
    <t>LIFTGATE (TAILGATE) REQUIRED (YES OR NO):</t>
  </si>
  <si>
    <t>ASSITANCE REQUIRED (OFFLOADING, SKIDS BROUGHT INSIDE, ETC):</t>
  </si>
  <si>
    <t>APPOINTMENT NEEDED FOR DELIVERY
(PROVIDE CONTACT INFORMATION FOR APPOINTMENT)</t>
  </si>
  <si>
    <t>CUSTOMER SIGNATURE REQUIRED:</t>
  </si>
  <si>
    <t>A COPY OF YOUR ORDER WILL BE EMAILED TO YOU FOR YOUR RECORDS ONCE THE ORDER HAS BEEN PROCESSED</t>
  </si>
  <si>
    <t>EMAIL TO SEND COPY OF ORDER TO:</t>
  </si>
  <si>
    <t>MINIMUM REQUIREMENTS FOR FREE FREIGHT TO SHIP DIRECT TO CUSTOMER FOR ACCESSORIES ONLY:</t>
  </si>
  <si>
    <r>
      <t xml:space="preserve">USA </t>
    </r>
    <r>
      <rPr>
        <sz val="11"/>
        <color rgb="FF000000"/>
        <rFont val="Calibri"/>
        <family val="2"/>
      </rPr>
      <t>- $600.00</t>
    </r>
  </si>
  <si>
    <t>MB Bags Large Jumbo Wedding</t>
  </si>
  <si>
    <t>RD Polka Dots Bottle Tubes Asst.</t>
  </si>
  <si>
    <t>MB Loot bag Kraft - Green</t>
  </si>
  <si>
    <t>MB Sweet Emotions Kraft Bag - Kiss Face</t>
  </si>
  <si>
    <t>MB Bags Large Cheers Asst.</t>
  </si>
  <si>
    <t>MB Solids Large Bag Red</t>
  </si>
  <si>
    <t>RD Bag Medium Juvenile</t>
  </si>
  <si>
    <t>RD Bag Horizontal Medium Juvenile</t>
  </si>
  <si>
    <t>RD Large Foil Stripe Gift Bag Asst.</t>
  </si>
  <si>
    <t xml:space="preserve">MB 3 Pk Lined Notebooks asst. </t>
  </si>
  <si>
    <t>RD Roll Wrap Hot Pink/Black Dots</t>
  </si>
  <si>
    <t>RD Roll Wrap Hearts </t>
  </si>
  <si>
    <t>MB Chr. White Foldable Gift Box 2 pk</t>
  </si>
  <si>
    <t>MB Tissue Gold 5 sheet</t>
  </si>
  <si>
    <t>MB 12" Wedding Bows - White</t>
  </si>
  <si>
    <t>MB Ait Invitations Christening</t>
  </si>
  <si>
    <t>UPC</t>
  </si>
  <si>
    <t>83411400724877036</t>
  </si>
  <si>
    <t>83411400724877037</t>
  </si>
  <si>
    <t>83411400724877039</t>
  </si>
  <si>
    <t>83411400724877040</t>
  </si>
  <si>
    <t>83411400724877041</t>
  </si>
  <si>
    <t>83411400724877042</t>
  </si>
  <si>
    <t>83411400724877043</t>
  </si>
  <si>
    <t>83411400724877044</t>
  </si>
  <si>
    <t>83411400724877045</t>
  </si>
  <si>
    <t>83411400724877046</t>
  </si>
  <si>
    <t>83411400724877047</t>
  </si>
  <si>
    <t>83411400724877048</t>
  </si>
  <si>
    <t>83411400724877049</t>
  </si>
  <si>
    <t>83411400724877050</t>
  </si>
  <si>
    <t>83411400724877051</t>
  </si>
  <si>
    <t>83411400724877052</t>
  </si>
  <si>
    <t>83411400724877053</t>
  </si>
  <si>
    <t>83411400724877054</t>
  </si>
  <si>
    <t>83411400724877055</t>
  </si>
  <si>
    <t>83411400724877056</t>
  </si>
  <si>
    <t>83411400724877057</t>
  </si>
  <si>
    <t>83411400724877058</t>
  </si>
  <si>
    <t>83411400724877016</t>
  </si>
  <si>
    <t>83411400724877017</t>
  </si>
  <si>
    <t>83411400724877018</t>
  </si>
  <si>
    <t>83411400724877020</t>
  </si>
  <si>
    <t>83411400724877021</t>
  </si>
  <si>
    <t>83411400724877022</t>
  </si>
  <si>
    <t>83411400724877023</t>
  </si>
  <si>
    <t>83411400724877024</t>
  </si>
  <si>
    <t>83411400724877025</t>
  </si>
  <si>
    <t>83411400724877026</t>
  </si>
  <si>
    <t>83411400724877027</t>
  </si>
  <si>
    <t>83411400724877030</t>
  </si>
  <si>
    <t>83411400724877031</t>
  </si>
  <si>
    <t>83411400724877034</t>
  </si>
  <si>
    <t>83411400724877035</t>
  </si>
  <si>
    <t>88263600379800379</t>
  </si>
  <si>
    <t>88263600380400380</t>
  </si>
  <si>
    <t>88263600381100381</t>
  </si>
  <si>
    <t>88263600382800382</t>
  </si>
  <si>
    <t>88263600391000391</t>
  </si>
  <si>
    <t>88263600392700392</t>
  </si>
  <si>
    <t>88263600393400393</t>
  </si>
  <si>
    <t>88263600394100394</t>
  </si>
  <si>
    <t>88263600395800395</t>
  </si>
  <si>
    <t>88263600396500396</t>
  </si>
  <si>
    <t xml:space="preserve">88263600264776007_x000D_
</t>
  </si>
  <si>
    <t>88263600265476008</t>
  </si>
  <si>
    <t>88263600266176012</t>
  </si>
  <si>
    <t xml:space="preserve">88263600267876009_x000D_
</t>
  </si>
  <si>
    <t xml:space="preserve">88263600268576010_x000D_
</t>
  </si>
  <si>
    <t>88263600261676005</t>
  </si>
  <si>
    <t>88263600263076006</t>
  </si>
  <si>
    <t>88263676110076110</t>
  </si>
  <si>
    <t>88263600262376011</t>
  </si>
  <si>
    <t>88263676013476013</t>
  </si>
  <si>
    <t>88263676014176014</t>
  </si>
  <si>
    <t>88263676015876015</t>
  </si>
  <si>
    <t>88263676016576016</t>
  </si>
  <si>
    <t>88263676017276017</t>
  </si>
  <si>
    <t>88263676018976018</t>
  </si>
  <si>
    <t>88263676078376078</t>
  </si>
  <si>
    <t>88263676162976162</t>
  </si>
  <si>
    <t>88263676163676163</t>
  </si>
  <si>
    <t>88263676164376164</t>
  </si>
  <si>
    <t>88263676165076165</t>
  </si>
  <si>
    <t>88263676168176168</t>
  </si>
  <si>
    <t>88263676166776166</t>
  </si>
  <si>
    <t>88263676167476167</t>
  </si>
  <si>
    <t>88263676077676077</t>
  </si>
  <si>
    <t>88263676189676189</t>
  </si>
  <si>
    <t>88263676025776025</t>
  </si>
  <si>
    <t>88263676026476026</t>
  </si>
  <si>
    <t>88263676027176027</t>
  </si>
  <si>
    <t>88263676028876028</t>
  </si>
  <si>
    <t>88263676029576029</t>
  </si>
  <si>
    <t>88263676030176030</t>
  </si>
  <si>
    <t>88263600359076001</t>
  </si>
  <si>
    <t>88263600360676002</t>
  </si>
  <si>
    <t>88263600361376003</t>
  </si>
  <si>
    <t>88263600362076004</t>
  </si>
  <si>
    <t>88263676190276190</t>
  </si>
  <si>
    <t>88263697073197073</t>
  </si>
  <si>
    <t>88263697074897074</t>
  </si>
  <si>
    <t>88263697089297089</t>
  </si>
  <si>
    <t>83411400724877001</t>
  </si>
  <si>
    <t>83411400724877003</t>
  </si>
  <si>
    <t>83411400724877004</t>
  </si>
  <si>
    <t>83411400724877005</t>
  </si>
  <si>
    <t>83411400724877006</t>
  </si>
  <si>
    <t>83411400724877007</t>
  </si>
  <si>
    <t>83411400724877008</t>
  </si>
  <si>
    <t>83411400724877009</t>
  </si>
  <si>
    <t>83411400724877010</t>
  </si>
  <si>
    <t>83411400724877011</t>
  </si>
  <si>
    <t>83411400724877012</t>
  </si>
  <si>
    <t>83411400724877013</t>
  </si>
  <si>
    <t>83411400724877014</t>
  </si>
  <si>
    <t>88263660125360125</t>
  </si>
  <si>
    <t>88263600364493002</t>
  </si>
  <si>
    <t>88263600004993003</t>
  </si>
  <si>
    <t>88263600002593004</t>
  </si>
  <si>
    <t>88263600009493005</t>
  </si>
  <si>
    <t>88263600003293006</t>
  </si>
  <si>
    <t>88263600143593007</t>
  </si>
  <si>
    <t>88263600144293008</t>
  </si>
  <si>
    <t>88263600006393009</t>
  </si>
  <si>
    <t>88263600008793010</t>
  </si>
  <si>
    <t>88263600005693014</t>
  </si>
  <si>
    <t>88263600007093015</t>
  </si>
  <si>
    <t>88263600141193016</t>
  </si>
  <si>
    <t>88263600142893024</t>
  </si>
  <si>
    <t>88263600146693029</t>
  </si>
  <si>
    <t>88263600010093030</t>
  </si>
  <si>
    <t>88263600145993031</t>
  </si>
  <si>
    <t>88263600365193011</t>
  </si>
  <si>
    <t>88263600366893012</t>
  </si>
  <si>
    <t>88263600367593013</t>
  </si>
  <si>
    <t>88263699552999552</t>
  </si>
  <si>
    <t>88263699553699553</t>
  </si>
  <si>
    <t>88263600357659001</t>
  </si>
  <si>
    <t>625700930107</t>
  </si>
  <si>
    <t>625700930206</t>
  </si>
  <si>
    <t>88263600138193040</t>
  </si>
  <si>
    <t>88263600139893041</t>
  </si>
  <si>
    <t>88263693059993059</t>
  </si>
  <si>
    <t>88263693060593060</t>
  </si>
  <si>
    <t>88263693061293061</t>
  </si>
  <si>
    <t>88263693063693063</t>
  </si>
  <si>
    <t>88263600126893017</t>
  </si>
  <si>
    <t>88263600532793018</t>
  </si>
  <si>
    <t>88263600125193020</t>
  </si>
  <si>
    <t>88263600530393021</t>
  </si>
  <si>
    <t>88263600534193039</t>
  </si>
  <si>
    <t>88263693065093065</t>
  </si>
  <si>
    <t>88263693066793066</t>
  </si>
  <si>
    <t>88263693067493067</t>
  </si>
  <si>
    <t>88263693068193068</t>
  </si>
  <si>
    <t>88263693069893069</t>
  </si>
  <si>
    <t>88263693070493070</t>
  </si>
  <si>
    <t>88263693071193071</t>
  </si>
  <si>
    <t>88263693073593073</t>
  </si>
  <si>
    <t>88263693074293074</t>
  </si>
  <si>
    <t>88263693081093081</t>
  </si>
  <si>
    <t>88263693082793082</t>
  </si>
  <si>
    <t>88263693083493083</t>
  </si>
  <si>
    <t>88263693084193084</t>
  </si>
  <si>
    <t>88263600383500383</t>
  </si>
  <si>
    <t>88263600384200384</t>
  </si>
  <si>
    <t>88263600385900385</t>
  </si>
  <si>
    <t>88263600386600386</t>
  </si>
  <si>
    <t>88263600387300387</t>
  </si>
  <si>
    <t>88263600388000388</t>
  </si>
  <si>
    <t>88263600389700389</t>
  </si>
  <si>
    <t>88263600390300390</t>
  </si>
  <si>
    <t>88263600375000375</t>
  </si>
  <si>
    <t>88263600376700376</t>
  </si>
  <si>
    <t>88263600377400377</t>
  </si>
  <si>
    <t>88263600378100378</t>
  </si>
  <si>
    <t>88263657051157051</t>
  </si>
  <si>
    <t>88263657052857052</t>
  </si>
  <si>
    <t>88263657053557053</t>
  </si>
  <si>
    <t>88263657054257054</t>
  </si>
  <si>
    <t>88263657055957055</t>
  </si>
  <si>
    <t>88263657056657056</t>
  </si>
  <si>
    <t>88263657057357057</t>
  </si>
  <si>
    <t>88263657058057058</t>
  </si>
  <si>
    <t>88263657059757059</t>
  </si>
  <si>
    <t>88263657060357060</t>
  </si>
  <si>
    <t>88263600355260005</t>
  </si>
  <si>
    <t>88263600596960013</t>
  </si>
  <si>
    <t>88263600597660014</t>
  </si>
  <si>
    <t>88263660034860034</t>
  </si>
  <si>
    <t>88263660035560035</t>
  </si>
  <si>
    <t>88263660037960037</t>
  </si>
  <si>
    <t>88263660038660038</t>
  </si>
  <si>
    <t>88263660039360039</t>
  </si>
  <si>
    <t>88263660040960040</t>
  </si>
  <si>
    <t>88263660041660041</t>
  </si>
  <si>
    <t>88263660043060043</t>
  </si>
  <si>
    <t>88263660044760044</t>
  </si>
  <si>
    <t>88263660045460045</t>
  </si>
  <si>
    <t>88263660047860047</t>
  </si>
  <si>
    <t>88263660049260049</t>
  </si>
  <si>
    <t>88263660061460061</t>
  </si>
  <si>
    <t>88263660062160062</t>
  </si>
  <si>
    <t>88263660063860063</t>
  </si>
  <si>
    <t>88263660073760073</t>
  </si>
  <si>
    <t>88263660074460074</t>
  </si>
  <si>
    <t>88263660075160075</t>
  </si>
  <si>
    <t>88263660076860076</t>
  </si>
  <si>
    <t>88263660078260078</t>
  </si>
  <si>
    <t>88263660079960079</t>
  </si>
  <si>
    <t>88263660080560080</t>
  </si>
  <si>
    <t>88263660081260081</t>
  </si>
  <si>
    <t>88263660084360084</t>
  </si>
  <si>
    <t>88263660089860089</t>
  </si>
  <si>
    <t>88263660090460090</t>
  </si>
  <si>
    <t>88263660091160091</t>
  </si>
  <si>
    <t>88263660092860092</t>
  </si>
  <si>
    <t>88263660094260094</t>
  </si>
  <si>
    <t>88263660095960095</t>
  </si>
  <si>
    <t>88263660097360097</t>
  </si>
  <si>
    <t>88263660105560105</t>
  </si>
  <si>
    <t>88263660106260106</t>
  </si>
  <si>
    <t>88263660108660108</t>
  </si>
  <si>
    <t>88263660110960110</t>
  </si>
  <si>
    <t>88263660111660111</t>
  </si>
  <si>
    <t>88263660112360112</t>
  </si>
  <si>
    <t>88263660113060113</t>
  </si>
  <si>
    <t>88263660114760114</t>
  </si>
  <si>
    <t>88263660115460115</t>
  </si>
  <si>
    <t>88263660116160116</t>
  </si>
  <si>
    <t>88263660117860117</t>
  </si>
  <si>
    <t>88263660118560118</t>
  </si>
  <si>
    <t>88263660119260119</t>
  </si>
  <si>
    <t>88263660120860120</t>
  </si>
  <si>
    <t>88263660121560121</t>
  </si>
  <si>
    <t>88263660122260122</t>
  </si>
  <si>
    <t>88263660123960123</t>
  </si>
  <si>
    <t>88263660124660124</t>
  </si>
  <si>
    <t>88263697107397107</t>
  </si>
  <si>
    <t>88263697096097096</t>
  </si>
  <si>
    <t>88263697080997080</t>
  </si>
  <si>
    <t>88263697081697081</t>
  </si>
  <si>
    <t>88263697082397082</t>
  </si>
  <si>
    <t>88263697083097083</t>
  </si>
  <si>
    <t>88263697103597103</t>
  </si>
  <si>
    <t>88263697104297104</t>
  </si>
  <si>
    <t>88263697105997105</t>
  </si>
  <si>
    <t>88263697072497072</t>
  </si>
  <si>
    <t>88263697100497100</t>
  </si>
  <si>
    <t>88263697088597088</t>
  </si>
  <si>
    <t>88263697106697106</t>
  </si>
  <si>
    <t>88263697093997093</t>
  </si>
  <si>
    <t>88263697102897102</t>
  </si>
  <si>
    <t>88263697092297092</t>
  </si>
  <si>
    <t>88263697101197101</t>
  </si>
  <si>
    <t>88263657001657001</t>
  </si>
  <si>
    <t>88263657002357002</t>
  </si>
  <si>
    <t>88263657003057003</t>
  </si>
  <si>
    <t>88263657004757004</t>
  </si>
  <si>
    <t>88263657005457005</t>
  </si>
  <si>
    <t>88263657006157006</t>
  </si>
  <si>
    <t>88263657007857007</t>
  </si>
  <si>
    <t>88263657008557008</t>
  </si>
  <si>
    <t>88263657009257009</t>
  </si>
  <si>
    <t>88263657010857010</t>
  </si>
  <si>
    <t>88263657011557011</t>
  </si>
  <si>
    <t>88263657012257012</t>
  </si>
  <si>
    <t>88263657013957013</t>
  </si>
  <si>
    <t>88263657014657014</t>
  </si>
  <si>
    <t>88263657017757017</t>
  </si>
  <si>
    <t>88263657018457018</t>
  </si>
  <si>
    <t>88263657019157019</t>
  </si>
  <si>
    <t>88263657020757020</t>
  </si>
  <si>
    <t>88263657021457021</t>
  </si>
  <si>
    <t>88263657022157022</t>
  </si>
  <si>
    <t>88263657023857023</t>
  </si>
  <si>
    <t>88263657024557024</t>
  </si>
  <si>
    <t>88263657025257025</t>
  </si>
  <si>
    <t>88263657026957026</t>
  </si>
  <si>
    <t>88263657027657027</t>
  </si>
  <si>
    <t>88263657028357028</t>
  </si>
  <si>
    <t>88263657030657030</t>
  </si>
  <si>
    <t>88263657031357031</t>
  </si>
  <si>
    <t>88263657032057032</t>
  </si>
  <si>
    <t>88263657033757033</t>
  </si>
  <si>
    <t>88263657034457034</t>
  </si>
  <si>
    <t>88263657035157035</t>
  </si>
  <si>
    <t>88263657036857036</t>
  </si>
  <si>
    <t>88263657037557037</t>
  </si>
  <si>
    <t>88263657038257038</t>
  </si>
  <si>
    <t>88263657039957039</t>
  </si>
  <si>
    <t>88263657041257041</t>
  </si>
  <si>
    <t>88263657042957042</t>
  </si>
  <si>
    <t>88263657043657043</t>
  </si>
  <si>
    <t>88263657044357044</t>
  </si>
  <si>
    <t>88263657045057045</t>
  </si>
  <si>
    <t>88263657046757046</t>
  </si>
  <si>
    <t>88263657047457047</t>
  </si>
  <si>
    <t>88263657049857049</t>
  </si>
  <si>
    <t>88263657050457050</t>
  </si>
  <si>
    <t>88263658220058220</t>
  </si>
  <si>
    <t>88263658221758221</t>
  </si>
  <si>
    <t>88263658222458222</t>
  </si>
  <si>
    <t>88263658223158223</t>
  </si>
  <si>
    <t>88263658224858224</t>
  </si>
  <si>
    <t>88263658228658228</t>
  </si>
  <si>
    <t>88263658001558001</t>
  </si>
  <si>
    <t>88263658002258002</t>
  </si>
  <si>
    <t>88263658003958003</t>
  </si>
  <si>
    <t>88263658004658004</t>
  </si>
  <si>
    <t>88263658005358005</t>
  </si>
  <si>
    <t>88263658006058006</t>
  </si>
  <si>
    <t>88263658007758007</t>
  </si>
  <si>
    <t>88263658008458008</t>
  </si>
  <si>
    <t>88263658150058150</t>
  </si>
  <si>
    <t>88263658151758151</t>
  </si>
  <si>
    <t>88263658152458152</t>
  </si>
  <si>
    <t>88263658153158153</t>
  </si>
  <si>
    <t>88263658557758557</t>
  </si>
  <si>
    <t>88263658558458558</t>
  </si>
  <si>
    <t>88263658559158559</t>
  </si>
  <si>
    <t>88263658560758560</t>
  </si>
  <si>
    <t>88263658561458561</t>
  </si>
  <si>
    <t>88263658562158562</t>
  </si>
  <si>
    <t>88263658875258875</t>
  </si>
  <si>
    <t>88263658871458871</t>
  </si>
  <si>
    <t>88263658804258804</t>
  </si>
  <si>
    <t>88263658805958805</t>
  </si>
  <si>
    <t>88263658702158702</t>
  </si>
  <si>
    <t>88263658872158872</t>
  </si>
  <si>
    <t>88263658870758870</t>
  </si>
  <si>
    <t>88263658885158885</t>
  </si>
  <si>
    <t>88263658890558890</t>
  </si>
  <si>
    <t>88263658838758838</t>
  </si>
  <si>
    <t>88263658869158869</t>
  </si>
  <si>
    <t>88263658859258859</t>
  </si>
  <si>
    <t>88263658854758854</t>
  </si>
  <si>
    <t>88263658853058853</t>
  </si>
  <si>
    <t>88263658855458855</t>
  </si>
  <si>
    <t>88263658891258891</t>
  </si>
  <si>
    <t>88263658892958892</t>
  </si>
  <si>
    <t>88263658893658893</t>
  </si>
  <si>
    <t>88263658894358894</t>
  </si>
  <si>
    <t>88263658895058895</t>
  </si>
  <si>
    <t>88263658896758896</t>
  </si>
  <si>
    <t>88263658897458897</t>
  </si>
  <si>
    <t>88263658898158898</t>
  </si>
  <si>
    <t>88263658899858899</t>
  </si>
  <si>
    <t>88263658971158971</t>
  </si>
  <si>
    <t>88263658976658976</t>
  </si>
  <si>
    <t>88263658972858972</t>
  </si>
  <si>
    <t>88263658973558973</t>
  </si>
  <si>
    <t>88263658974258974</t>
  </si>
  <si>
    <t>88263658975958975</t>
  </si>
  <si>
    <t>88263658982758982</t>
  </si>
  <si>
    <t>88263697067097067</t>
  </si>
  <si>
    <t>88263697095397095</t>
  </si>
  <si>
    <t>88263697099197099</t>
  </si>
  <si>
    <t>88263697097797097</t>
  </si>
  <si>
    <t>88263697087897087</t>
  </si>
  <si>
    <t>88263697098497098</t>
  </si>
  <si>
    <t>88263647606647606</t>
  </si>
  <si>
    <t>88263647607376073</t>
  </si>
  <si>
    <t>88263647611047611</t>
  </si>
  <si>
    <t>88263647612747612</t>
  </si>
  <si>
    <t>88263647615876158</t>
  </si>
  <si>
    <t>88263647616547616</t>
  </si>
  <si>
    <t>88263647617247617</t>
  </si>
  <si>
    <t>88263647619647619</t>
  </si>
  <si>
    <t>88263647620247620</t>
  </si>
  <si>
    <t>88263647621947621</t>
  </si>
  <si>
    <t>88263647622647622</t>
  </si>
  <si>
    <t>88263647623347623</t>
  </si>
  <si>
    <t>88263647624047624</t>
  </si>
  <si>
    <t>88263647934047934</t>
  </si>
  <si>
    <t>88263647935747935</t>
  </si>
  <si>
    <t>88263647973947973</t>
  </si>
  <si>
    <t>88263647974647974</t>
  </si>
  <si>
    <t>88263647975347975</t>
  </si>
  <si>
    <t>88263647976047976</t>
  </si>
  <si>
    <t>88263647977747977</t>
  </si>
  <si>
    <t>88263647996847996</t>
  </si>
  <si>
    <t>88263658300958300</t>
  </si>
  <si>
    <t>88263658301658301</t>
  </si>
  <si>
    <t>88263658302358302</t>
  </si>
  <si>
    <t>88263658303058303</t>
  </si>
  <si>
    <t>88263658304758304</t>
  </si>
  <si>
    <t>88263658305458305</t>
  </si>
  <si>
    <t>88263658306158306</t>
  </si>
  <si>
    <t>88263658307858307</t>
  </si>
  <si>
    <t>88263658308558308</t>
  </si>
  <si>
    <t>88263658310858310</t>
  </si>
  <si>
    <t>88263658311558311</t>
  </si>
  <si>
    <t>88263658312258312</t>
  </si>
  <si>
    <t>88263658313958313</t>
  </si>
  <si>
    <t>88263658100558100</t>
  </si>
  <si>
    <t>88263658101258101</t>
  </si>
  <si>
    <t>88263658102958102</t>
  </si>
  <si>
    <t>88263658103658103</t>
  </si>
  <si>
    <t>88263658104358104</t>
  </si>
  <si>
    <t>88263658105058105</t>
  </si>
  <si>
    <t>88263658106758106</t>
  </si>
  <si>
    <t>88263658107458107</t>
  </si>
  <si>
    <t>88263658051058051</t>
  </si>
  <si>
    <t>88263658052758052</t>
  </si>
  <si>
    <t>88263658053458053</t>
  </si>
  <si>
    <t>88263658054158054</t>
  </si>
  <si>
    <t>88263658055858055</t>
  </si>
  <si>
    <t>88263658056558056</t>
  </si>
  <si>
    <t>88263658057258057</t>
  </si>
  <si>
    <t>88263658200258200</t>
  </si>
  <si>
    <t>88263658201958201</t>
  </si>
  <si>
    <t>88263658202658202</t>
  </si>
  <si>
    <t>88263658203358203</t>
  </si>
  <si>
    <t>88263658204058204</t>
  </si>
  <si>
    <t>88263658206458206</t>
  </si>
  <si>
    <t>88263658207158207</t>
  </si>
  <si>
    <t>88263658209558209</t>
  </si>
  <si>
    <t>88263658210158210</t>
  </si>
  <si>
    <t>88263658212558212</t>
  </si>
  <si>
    <t>88263658214958214</t>
  </si>
  <si>
    <t>88263658215658215</t>
  </si>
  <si>
    <t>88263658217058217</t>
  </si>
  <si>
    <t>88263647522947522</t>
  </si>
  <si>
    <t>88263647524375243</t>
  </si>
  <si>
    <t>88263647993747993</t>
  </si>
  <si>
    <t>88263647525047525</t>
  </si>
  <si>
    <t>88263647529847529</t>
  </si>
  <si>
    <t>88263647988347988</t>
  </si>
  <si>
    <t>88263647989047989</t>
  </si>
  <si>
    <t>88263647990647990</t>
  </si>
  <si>
    <t>88263647533547533</t>
  </si>
  <si>
    <t>88263647534275342</t>
  </si>
  <si>
    <t>88263647535947535</t>
  </si>
  <si>
    <t>88263647541047541</t>
  </si>
  <si>
    <t>88263647543447543</t>
  </si>
  <si>
    <t>88263647545875458</t>
  </si>
  <si>
    <t>88263647547275472</t>
  </si>
  <si>
    <t>88263647548975489</t>
  </si>
  <si>
    <t>88263647549647549</t>
  </si>
  <si>
    <t>88263647938847938</t>
  </si>
  <si>
    <t>88263647939547939</t>
  </si>
  <si>
    <t>88263647940147940</t>
  </si>
  <si>
    <t>88263647959347959</t>
  </si>
  <si>
    <t>88263647960947960</t>
  </si>
  <si>
    <t>88263647961647961</t>
  </si>
  <si>
    <t>88263647987647987</t>
  </si>
  <si>
    <t>88263647963047963</t>
  </si>
  <si>
    <t>88263647964747964</t>
  </si>
  <si>
    <t>88263647965447965</t>
  </si>
  <si>
    <t>88263647966147966</t>
  </si>
  <si>
    <t>88263647967847967</t>
  </si>
  <si>
    <t>88263647991347991</t>
  </si>
  <si>
    <t>88263647554075540</t>
  </si>
  <si>
    <t>88263647555747555</t>
  </si>
  <si>
    <t>88263647559547559</t>
  </si>
  <si>
    <t>88263647560175601</t>
  </si>
  <si>
    <t>88263647561847561</t>
  </si>
  <si>
    <t>88263647562575625</t>
  </si>
  <si>
    <t>88263647570047570</t>
  </si>
  <si>
    <t>88263647571747571</t>
  </si>
  <si>
    <t>88263647572447572</t>
  </si>
  <si>
    <t>88263647573147573</t>
  </si>
  <si>
    <t>88263647574847574</t>
  </si>
  <si>
    <t>88263647576275762</t>
  </si>
  <si>
    <t>88263647577975779</t>
  </si>
  <si>
    <t>88263647579375793</t>
  </si>
  <si>
    <t>88263647580947580</t>
  </si>
  <si>
    <t>88263647581647581</t>
  </si>
  <si>
    <t>88263647587875878</t>
  </si>
  <si>
    <t>88263647588547588</t>
  </si>
  <si>
    <t>88263647936447936</t>
  </si>
  <si>
    <t>88263647937147937</t>
  </si>
  <si>
    <t>88263647968547968</t>
  </si>
  <si>
    <t>88263647969247969</t>
  </si>
  <si>
    <t>88263647970847970</t>
  </si>
  <si>
    <t>88263647971547971</t>
  </si>
  <si>
    <t>88263647972247972</t>
  </si>
  <si>
    <t>88263647994447994</t>
  </si>
  <si>
    <t>88263647992047992</t>
  </si>
  <si>
    <t>88263647593947593</t>
  </si>
  <si>
    <t>88263647594675946</t>
  </si>
  <si>
    <t>88263647599147599</t>
  </si>
  <si>
    <t>88263647600447600</t>
  </si>
  <si>
    <t>88263647601147601</t>
  </si>
  <si>
    <t>88263658880658880</t>
  </si>
  <si>
    <t>88263658881358881</t>
  </si>
  <si>
    <t>88263658959958959</t>
  </si>
  <si>
    <t>88263658879058879</t>
  </si>
  <si>
    <t>88263647941847941</t>
  </si>
  <si>
    <t>88263647942547942</t>
  </si>
  <si>
    <t>88263647943247943</t>
  </si>
  <si>
    <t>88263647944947944</t>
  </si>
  <si>
    <t>88263647945647945</t>
  </si>
  <si>
    <t>88263647946347946</t>
  </si>
  <si>
    <t>88263647978447978</t>
  </si>
  <si>
    <t>88263647979147979</t>
  </si>
  <si>
    <t>88263647947047947</t>
  </si>
  <si>
    <t>88263647948747948</t>
  </si>
  <si>
    <t>88263647949447949</t>
  </si>
  <si>
    <t>88263647950047950</t>
  </si>
  <si>
    <t>88263647951747951</t>
  </si>
  <si>
    <t>88263647952447952</t>
  </si>
  <si>
    <t>88263647980747980</t>
  </si>
  <si>
    <t>88263647981447981</t>
  </si>
  <si>
    <t>88263647953147953</t>
  </si>
  <si>
    <t>88263647954847954</t>
  </si>
  <si>
    <t>88263647955547955</t>
  </si>
  <si>
    <t>88263647956247956</t>
  </si>
  <si>
    <t>88263647957947957</t>
  </si>
  <si>
    <t>88263647958647958</t>
  </si>
  <si>
    <t>88263647982147982</t>
  </si>
  <si>
    <t>88263647983847983</t>
  </si>
  <si>
    <t>88263660099760099</t>
  </si>
  <si>
    <t>88263660100060100</t>
  </si>
  <si>
    <t>88263660102460102</t>
  </si>
  <si>
    <t>88263660103160103</t>
  </si>
  <si>
    <t>88263660104860104</t>
  </si>
  <si>
    <t>88263658584358584</t>
  </si>
  <si>
    <t>88263658596658596</t>
  </si>
  <si>
    <t>88263647400047400</t>
  </si>
  <si>
    <t>88263647401747401</t>
  </si>
  <si>
    <t>88263647402447402</t>
  </si>
  <si>
    <t>88263647403147403</t>
  </si>
  <si>
    <t>88263647404847404</t>
  </si>
  <si>
    <t>88263647405547405</t>
  </si>
  <si>
    <t>88263647406247406</t>
  </si>
  <si>
    <t>88263647407947407</t>
  </si>
  <si>
    <t>88263647408647408</t>
  </si>
  <si>
    <t>88263647409347409</t>
  </si>
  <si>
    <t>88263647410947410</t>
  </si>
  <si>
    <t>88263647411647411</t>
  </si>
  <si>
    <t>88263647625747625</t>
  </si>
  <si>
    <t>88263647626447626</t>
  </si>
  <si>
    <t>88263647627147627</t>
  </si>
  <si>
    <t>88263647631847631</t>
  </si>
  <si>
    <t>88263647632547632</t>
  </si>
  <si>
    <t>88263647633247633</t>
  </si>
  <si>
    <t>88263647634947634</t>
  </si>
  <si>
    <t>88263647635647635</t>
  </si>
  <si>
    <t>88263647929647929</t>
  </si>
  <si>
    <t>88263647930247930</t>
  </si>
  <si>
    <t>88263647931947931</t>
  </si>
  <si>
    <t>88263647932647932</t>
  </si>
  <si>
    <t>88263647933347933</t>
  </si>
  <si>
    <t>88263647995147995</t>
  </si>
  <si>
    <t>88263658811058811</t>
  </si>
  <si>
    <t>88263658842458842</t>
  </si>
  <si>
    <t>88263697071797071</t>
  </si>
  <si>
    <t>88263600500600500</t>
  </si>
  <si>
    <t>88263600501300501</t>
  </si>
  <si>
    <t>88263600502000502</t>
  </si>
  <si>
    <t>88263600503700503</t>
  </si>
  <si>
    <t>88263600504400504</t>
  </si>
  <si>
    <t>88263600505100505</t>
  </si>
  <si>
    <t>88263600508200508</t>
  </si>
  <si>
    <t>88263600509900509</t>
  </si>
  <si>
    <t>88263600510500510</t>
  </si>
  <si>
    <t>88263600511200511</t>
  </si>
  <si>
    <t>88263600579200579</t>
  </si>
  <si>
    <t>88263600580800580</t>
  </si>
  <si>
    <t>88263600582200582</t>
  </si>
  <si>
    <t>88263600583900583</t>
  </si>
  <si>
    <t>88263600584600584</t>
  </si>
  <si>
    <t>88263600585300585</t>
  </si>
  <si>
    <t>88263658952058952</t>
  </si>
  <si>
    <t>88263658953758953</t>
  </si>
  <si>
    <t>88263658572058572</t>
  </si>
  <si>
    <t>88263658573758573</t>
  </si>
  <si>
    <t>88263658574458574</t>
  </si>
  <si>
    <t>88263658575158575</t>
  </si>
  <si>
    <t>88263658592858592</t>
  </si>
  <si>
    <t>88263658593558593</t>
  </si>
  <si>
    <t>88263658595958595</t>
  </si>
  <si>
    <t>88263658900158900</t>
  </si>
  <si>
    <t>88263658576858576</t>
  </si>
  <si>
    <t>88263658787858787</t>
  </si>
  <si>
    <t>88263658794658794</t>
  </si>
  <si>
    <t>88263658786158786</t>
  </si>
  <si>
    <t>88263658821958821</t>
  </si>
  <si>
    <t>88263658826458826</t>
  </si>
  <si>
    <t>88263658775558775</t>
  </si>
  <si>
    <t>88263658867758867</t>
  </si>
  <si>
    <t>88263658884458884</t>
  </si>
  <si>
    <t>88263658962958962</t>
  </si>
  <si>
    <t>88263658956858956</t>
  </si>
  <si>
    <t>88263658564558564</t>
  </si>
  <si>
    <t>88263658963658963</t>
  </si>
  <si>
    <t>88263658958258958</t>
  </si>
  <si>
    <t>88263658550858550</t>
  </si>
  <si>
    <t>88263658861558861</t>
  </si>
  <si>
    <t>88263658882058882</t>
  </si>
  <si>
    <t>88263658863958863</t>
  </si>
  <si>
    <t>88263658883758883</t>
  </si>
  <si>
    <t>88263658798458798</t>
  </si>
  <si>
    <t>88263658800458800</t>
  </si>
  <si>
    <t>88263658960558960</t>
  </si>
  <si>
    <t>88263658796058796</t>
  </si>
  <si>
    <t>88263658966758966</t>
  </si>
  <si>
    <t>88263658834958834</t>
  </si>
  <si>
    <t>88263658862258862</t>
  </si>
  <si>
    <t>88263658965058965</t>
  </si>
  <si>
    <t>88263658887558887</t>
  </si>
  <si>
    <t>88263658961258961</t>
  </si>
  <si>
    <t>88263658957558957</t>
  </si>
  <si>
    <t>88263658860858860</t>
  </si>
  <si>
    <t>88263658888258888</t>
  </si>
  <si>
    <t>88263658813458813</t>
  </si>
  <si>
    <t>88263658806658806</t>
  </si>
  <si>
    <t>88263658822658822</t>
  </si>
  <si>
    <t>88263658780958780</t>
  </si>
  <si>
    <t>88263658781658781</t>
  </si>
  <si>
    <t>88263658782358782</t>
  </si>
  <si>
    <t>88263658789258789</t>
  </si>
  <si>
    <t>88263658831858831</t>
  </si>
  <si>
    <t>88263658970458970</t>
  </si>
  <si>
    <t>88263658969858969</t>
  </si>
  <si>
    <t>88263658768758768</t>
  </si>
  <si>
    <t>88263658769458769</t>
  </si>
  <si>
    <t>88263658807358807</t>
  </si>
  <si>
    <t>88263658790858790</t>
  </si>
  <si>
    <t>88263658783058783</t>
  </si>
  <si>
    <t>88263658770058770</t>
  </si>
  <si>
    <t>88263658828858828</t>
  </si>
  <si>
    <t>88263658832558832</t>
  </si>
  <si>
    <t>88263658819658819</t>
  </si>
  <si>
    <t>88263658788558788</t>
  </si>
  <si>
    <t>88263658795358795</t>
  </si>
  <si>
    <t>88263658793958793</t>
  </si>
  <si>
    <t>88263658773158773</t>
  </si>
  <si>
    <t>88263658774858774</t>
  </si>
  <si>
    <t>88263658812758812</t>
  </si>
  <si>
    <t>88263658993358993</t>
  </si>
  <si>
    <t>88263658784758784</t>
  </si>
  <si>
    <t>88263658785458785</t>
  </si>
  <si>
    <t>88263658791558791</t>
  </si>
  <si>
    <t>88263658808058808</t>
  </si>
  <si>
    <t>88263658825758825</t>
  </si>
  <si>
    <t>88263658827158827</t>
  </si>
  <si>
    <t>88263658771758771</t>
  </si>
  <si>
    <t>88263658820258820</t>
  </si>
  <si>
    <t>88263658772458772</t>
  </si>
  <si>
    <t>88263600257969038</t>
  </si>
  <si>
    <t>88263600636269043</t>
  </si>
  <si>
    <t>88263600029200029</t>
  </si>
  <si>
    <t>88263600030800030</t>
  </si>
  <si>
    <t>88263658967458967</t>
  </si>
  <si>
    <t>88263658571358571</t>
  </si>
  <si>
    <r>
      <t>YT</t>
    </r>
    <r>
      <rPr>
        <sz val="11"/>
        <color rgb="FF000000"/>
        <rFont val="Calibri"/>
        <family val="2"/>
      </rPr>
      <t xml:space="preserve"> - $1000.00</t>
    </r>
  </si>
  <si>
    <r>
      <t xml:space="preserve">NT </t>
    </r>
    <r>
      <rPr>
        <sz val="11"/>
        <color rgb="FF000000"/>
        <rFont val="Calibri"/>
        <family val="2"/>
      </rPr>
      <t>- $1000.00</t>
    </r>
  </si>
  <si>
    <r>
      <t xml:space="preserve">NU </t>
    </r>
    <r>
      <rPr>
        <sz val="11"/>
        <color rgb="FF000000"/>
        <rFont val="Calibri"/>
        <family val="2"/>
      </rPr>
      <t>- $1000.00</t>
    </r>
  </si>
  <si>
    <r>
      <t xml:space="preserve">BC MAINLAND </t>
    </r>
    <r>
      <rPr>
        <sz val="11"/>
        <color rgb="FF000000"/>
        <rFont val="Calibri"/>
        <family val="2"/>
      </rPr>
      <t>- $1000.00</t>
    </r>
  </si>
  <si>
    <r>
      <t>BC ISLAND</t>
    </r>
    <r>
      <rPr>
        <sz val="11"/>
        <color rgb="FF000000"/>
        <rFont val="Calibri"/>
        <family val="2"/>
      </rPr>
      <t xml:space="preserve"> - $1000.00</t>
    </r>
  </si>
  <si>
    <r>
      <t>AB</t>
    </r>
    <r>
      <rPr>
        <sz val="11"/>
        <color rgb="FF000000"/>
        <rFont val="Calibri"/>
        <family val="2"/>
      </rPr>
      <t xml:space="preserve"> - $1000.00</t>
    </r>
  </si>
  <si>
    <r>
      <t xml:space="preserve">SK </t>
    </r>
    <r>
      <rPr>
        <sz val="11"/>
        <color rgb="FF000000"/>
        <rFont val="Calibri"/>
        <family val="2"/>
      </rPr>
      <t>- $1000.00</t>
    </r>
  </si>
  <si>
    <r>
      <t xml:space="preserve">MB </t>
    </r>
    <r>
      <rPr>
        <sz val="11"/>
        <color rgb="FF000000"/>
        <rFont val="Calibri"/>
        <family val="2"/>
      </rPr>
      <t>- $1000.00</t>
    </r>
  </si>
  <si>
    <r>
      <t xml:space="preserve">ON </t>
    </r>
    <r>
      <rPr>
        <sz val="11"/>
        <color rgb="FF000000"/>
        <rFont val="Calibri"/>
        <family val="2"/>
      </rPr>
      <t>- $1000.00</t>
    </r>
  </si>
  <si>
    <r>
      <t>QC</t>
    </r>
    <r>
      <rPr>
        <sz val="11"/>
        <color rgb="FF000000"/>
        <rFont val="Calibri"/>
        <family val="2"/>
      </rPr>
      <t xml:space="preserve"> - $1000.00</t>
    </r>
  </si>
  <si>
    <r>
      <t xml:space="preserve">NS </t>
    </r>
    <r>
      <rPr>
        <sz val="11"/>
        <color rgb="FF000000"/>
        <rFont val="Calibri"/>
        <family val="2"/>
      </rPr>
      <t>- $1000.00</t>
    </r>
  </si>
  <si>
    <r>
      <t xml:space="preserve">NB </t>
    </r>
    <r>
      <rPr>
        <sz val="11"/>
        <color rgb="FF000000"/>
        <rFont val="Calibri"/>
        <family val="2"/>
      </rPr>
      <t>- $1000.00</t>
    </r>
  </si>
  <si>
    <r>
      <t xml:space="preserve">PE </t>
    </r>
    <r>
      <rPr>
        <sz val="11"/>
        <color rgb="FF000000"/>
        <rFont val="Calibri"/>
        <family val="2"/>
      </rPr>
      <t>- $1000.00</t>
    </r>
  </si>
  <si>
    <r>
      <t>NL</t>
    </r>
    <r>
      <rPr>
        <sz val="11"/>
        <color rgb="FF000000"/>
        <rFont val="Calibri"/>
        <family val="2"/>
      </rPr>
      <t xml:space="preserve"> - $1000.00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</si>
</sst>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\$* #,##0.00_-;\-\$* #,##0.00_-;_-\$* &quot;-&quot;??_-;_-@_-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262626"/>
      <name val="Calibri Light"/>
      <family val="2"/>
    </font>
    <font>
      <b/>
      <sz val="14"/>
      <color rgb="FF000000"/>
      <name val="Cambria"/>
      <family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62626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9"/>
      <color rgb="FFFFFFFF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"/>
      <family val="2"/>
    </font>
    <font>
      <sz val="9"/>
      <color rgb="FF000000"/>
      <name val="Tahoma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mbria"/>
      <family val="1"/>
    </font>
    <font>
      <b/>
      <sz val="9"/>
      <color theme="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3" borderId="12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0" fillId="0" borderId="10" xfId="0" applyFont="1" applyBorder="1" applyAlignment="1" applyProtection="1">
      <alignment vertical="center" wrapText="1" readingOrder="1"/>
      <protection locked="0"/>
    </xf>
    <xf numFmtId="0" fontId="11" fillId="0" borderId="10" xfId="0" applyFont="1" applyBorder="1" applyAlignment="1" applyProtection="1">
      <alignment horizontal="left" vertical="center" wrapText="1" readingOrder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Border="1"/>
    <xf numFmtId="0" fontId="17" fillId="5" borderId="19" xfId="0" applyFont="1" applyFill="1" applyBorder="1"/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5" fillId="0" borderId="10" xfId="0" applyFont="1" applyBorder="1" applyAlignment="1">
      <alignment vertical="top" wrapText="1" readingOrder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8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horizontal="center" vertical="center" wrapText="1" readingOrder="1"/>
    </xf>
    <xf numFmtId="0" fontId="9" fillId="3" borderId="13" xfId="0" applyFont="1" applyFill="1" applyBorder="1" applyAlignment="1">
      <alignment horizontal="center" vertical="center" wrapText="1" readingOrder="1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9" fillId="3" borderId="16" xfId="0" applyFont="1" applyFill="1" applyBorder="1" applyAlignment="1">
      <alignment horizontal="center" vertical="center" wrapText="1" readingOrder="1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0" xfId="0" applyFont="1" applyFill="1" applyBorder="1" applyAlignment="1">
      <alignment horizontal="left" vertical="center" wrapText="1" readingOrder="1"/>
    </xf>
    <xf numFmtId="0" fontId="7" fillId="0" borderId="10" xfId="0" applyFont="1" applyBorder="1" applyAlignment="1" applyProtection="1">
      <alignment vertical="top" wrapText="1" readingOrder="1"/>
      <protection locked="0"/>
    </xf>
    <xf numFmtId="0" fontId="6" fillId="2" borderId="10" xfId="0" applyFont="1" applyFill="1" applyBorder="1" applyAlignment="1">
      <alignment horizontal="left" vertical="center" wrapText="1" readingOrder="1"/>
    </xf>
    <xf numFmtId="164" fontId="17" fillId="0" borderId="10" xfId="0" applyNumberFormat="1" applyFont="1" applyBorder="1" applyAlignment="1">
      <alignment horizontal="right" vertical="center" wrapText="1" readingOrder="1"/>
    </xf>
    <xf numFmtId="0" fontId="19" fillId="0" borderId="11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>
      <alignment horizontal="left" vertical="center" wrapText="1" readingOrder="1"/>
    </xf>
    <xf numFmtId="0" fontId="18" fillId="0" borderId="10" xfId="0" applyFont="1" applyBorder="1" applyAlignment="1">
      <alignment horizontal="left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19" fillId="0" borderId="4" xfId="0" applyFont="1" applyBorder="1" applyAlignment="1" applyProtection="1">
      <alignment vertical="top" wrapText="1"/>
      <protection locked="0"/>
    </xf>
    <xf numFmtId="0" fontId="17" fillId="0" borderId="10" xfId="0" applyFont="1" applyBorder="1" applyAlignment="1">
      <alignment horizontal="right" vertical="center" wrapText="1" readingOrder="1"/>
    </xf>
    <xf numFmtId="8" fontId="17" fillId="0" borderId="10" xfId="0" applyNumberFormat="1" applyFont="1" applyBorder="1" applyAlignment="1">
      <alignment horizontal="righ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0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4" fillId="0" borderId="10" xfId="0" applyFont="1" applyBorder="1" applyAlignment="1">
      <alignment horizontal="right" vertical="center" wrapText="1" readingOrder="1"/>
    </xf>
    <xf numFmtId="0" fontId="14" fillId="0" borderId="10" xfId="0" applyFont="1" applyBorder="1" applyAlignment="1" applyProtection="1">
      <alignment horizontal="right" vertical="center" wrapText="1" readingOrder="1"/>
      <protection locked="0"/>
    </xf>
    <xf numFmtId="0" fontId="5" fillId="0" borderId="18" xfId="0" applyFont="1" applyBorder="1" applyAlignment="1">
      <alignment horizontal="left" vertical="center" wrapText="1" readingOrder="1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5" fillId="0" borderId="18" xfId="0" applyFont="1" applyBorder="1" applyAlignment="1">
      <alignment horizontal="center" vertical="center" wrapText="1" readingOrder="1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0" fontId="12" fillId="0" borderId="10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164" fontId="13" fillId="0" borderId="10" xfId="0" applyNumberFormat="1" applyFont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246849</xdr:colOff>
      <xdr:row>0</xdr:row>
      <xdr:rowOff>62407</xdr:rowOff>
    </xdr:from>
    <xdr:to>
      <xdr:col>10</xdr:col>
      <xdr:colOff>61493</xdr:colOff>
      <xdr:row>0</xdr:row>
      <xdr:rowOff>736868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10</xdr:col>
      <xdr:colOff>227914</xdr:colOff>
      <xdr:row>6</xdr:row>
      <xdr:rowOff>347475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20</xdr:col>
      <xdr:colOff>0</xdr:colOff>
      <xdr:row>6</xdr:row>
      <xdr:rowOff>0</xdr:rowOff>
    </xdr:from>
    <xdr:to>
      <xdr:col>22</xdr:col>
      <xdr:colOff>262432</xdr:colOff>
      <xdr:row>6</xdr:row>
      <xdr:rowOff>355600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72"/>
  <sheetViews>
    <sheetView showGridLines="0" tabSelected="1" view="pageLayout" topLeftCell="A4" workbookViewId="0">
      <selection activeCell="B510" sqref="B510:C510"/>
    </sheetView>
  </sheetViews>
  <sheetFormatPr defaultRowHeight="15" x14ac:dyDescent="0.25"/>
  <cols>
    <col min="1" max="1" width="6.140625" customWidth="1"/>
    <col min="2" max="2" width="2.85546875" customWidth="1"/>
    <col min="3" max="3" width="4.7109375" customWidth="1"/>
    <col min="4" max="4" width="18" customWidth="1"/>
    <col min="5" max="5" width="2.7109375" customWidth="1"/>
    <col min="6" max="6" width="0.7109375" customWidth="1"/>
    <col min="7" max="7" width="1.42578125" customWidth="1"/>
    <col min="8" max="8" width="0.42578125" customWidth="1"/>
    <col min="9" max="9" width="9.140625" customWidth="1"/>
    <col min="10" max="10" width="6" customWidth="1"/>
    <col min="11" max="11" width="3.5703125" customWidth="1"/>
    <col min="12" max="12" width="1.7109375" customWidth="1"/>
    <col min="13" max="13" width="6.140625" customWidth="1"/>
    <col min="14" max="14" width="0.28515625" hidden="1" customWidth="1"/>
    <col min="15" max="15" width="9" customWidth="1"/>
    <col min="16" max="16" width="12.5703125" customWidth="1"/>
    <col min="17" max="17" width="3.5703125" customWidth="1"/>
    <col min="18" max="18" width="4.7109375" customWidth="1"/>
    <col min="19" max="19" width="1.28515625" hidden="1" customWidth="1"/>
    <col min="20" max="20" width="2.140625" hidden="1" customWidth="1"/>
    <col min="21" max="21" width="9.42578125" customWidth="1"/>
    <col min="22" max="22" width="0.42578125" customWidth="1"/>
    <col min="23" max="23" width="4" customWidth="1"/>
    <col min="24" max="24" width="3.42578125" customWidth="1"/>
    <col min="25" max="25" width="2.42578125" customWidth="1"/>
    <col min="26" max="26" width="5.5703125" customWidth="1"/>
    <col min="27" max="27" width="1.85546875" customWidth="1"/>
    <col min="28" max="28" width="9.42578125" customWidth="1"/>
  </cols>
  <sheetData>
    <row r="1" spans="1:28" ht="63.9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 t="s">
        <v>0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6"/>
    </row>
    <row r="2" spans="1:28" x14ac:dyDescent="0.25">
      <c r="A2" s="3"/>
      <c r="B2" s="4"/>
      <c r="C2" s="4"/>
      <c r="D2" s="4"/>
      <c r="E2" s="4"/>
      <c r="F2" s="4"/>
      <c r="G2" s="4"/>
      <c r="H2" s="4"/>
      <c r="I2" s="27" t="s"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4"/>
      <c r="AA2" s="4"/>
      <c r="AB2" s="5"/>
    </row>
    <row r="3" spans="1:28" ht="26.1" customHeight="1" x14ac:dyDescent="0.25">
      <c r="A3" s="6"/>
      <c r="B3" s="7"/>
      <c r="C3" s="19"/>
      <c r="D3" s="19"/>
      <c r="E3" s="19"/>
      <c r="F3" s="19"/>
      <c r="G3" s="19"/>
      <c r="H3" s="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8"/>
    </row>
    <row r="4" spans="1:28" x14ac:dyDescent="0.25">
      <c r="A4" s="9"/>
      <c r="B4" s="10"/>
      <c r="C4" s="10"/>
      <c r="D4" s="10"/>
      <c r="E4" s="10"/>
      <c r="F4" s="10"/>
      <c r="G4" s="10"/>
      <c r="H4" s="10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10"/>
      <c r="AA4" s="10"/>
      <c r="AB4" s="11"/>
    </row>
    <row r="5" spans="1:28" ht="0" hidden="1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8" t="s">
        <v>2</v>
      </c>
      <c r="N6" s="19"/>
      <c r="O6" s="19"/>
      <c r="P6" s="19"/>
      <c r="Q6" s="19"/>
      <c r="R6" s="19"/>
      <c r="S6" s="19"/>
      <c r="T6" s="7"/>
      <c r="U6" s="7"/>
      <c r="V6" s="7"/>
      <c r="W6" s="7"/>
      <c r="X6" s="7"/>
      <c r="Y6" s="7"/>
      <c r="Z6" s="7"/>
      <c r="AA6" s="7"/>
      <c r="AB6" s="8"/>
    </row>
    <row r="7" spans="1:28" ht="28.5" customHeight="1" x14ac:dyDescent="0.25">
      <c r="A7" s="6"/>
      <c r="B7" s="7"/>
      <c r="C7" s="7"/>
      <c r="D7" s="7"/>
      <c r="E7" s="7"/>
      <c r="F7" s="7"/>
      <c r="G7" s="7"/>
      <c r="H7" s="7"/>
      <c r="I7" s="7"/>
      <c r="J7" s="19"/>
      <c r="K7" s="19"/>
      <c r="L7" s="7"/>
      <c r="M7" s="19"/>
      <c r="N7" s="19"/>
      <c r="O7" s="19"/>
      <c r="P7" s="19"/>
      <c r="Q7" s="19"/>
      <c r="R7" s="19"/>
      <c r="S7" s="19"/>
      <c r="T7" s="7"/>
      <c r="U7" s="19"/>
      <c r="V7" s="19"/>
      <c r="W7" s="19"/>
      <c r="X7" s="7"/>
      <c r="Y7" s="7"/>
      <c r="Z7" s="7"/>
      <c r="AA7" s="7"/>
      <c r="AB7" s="8"/>
    </row>
    <row r="8" spans="1:28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9"/>
      <c r="N8" s="19"/>
      <c r="O8" s="19"/>
      <c r="P8" s="19"/>
      <c r="Q8" s="19"/>
      <c r="R8" s="19"/>
      <c r="S8" s="19"/>
      <c r="T8" s="7"/>
      <c r="U8" s="7"/>
      <c r="V8" s="7"/>
      <c r="W8" s="7"/>
      <c r="X8" s="7"/>
      <c r="Y8" s="7"/>
      <c r="Z8" s="7"/>
      <c r="AA8" s="7"/>
      <c r="AB8" s="8"/>
    </row>
    <row r="9" spans="1:28" ht="25.5" customHeight="1" x14ac:dyDescent="0.25">
      <c r="A9" s="20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20" t="s">
        <v>4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1:28" ht="21.75" customHeight="1" x14ac:dyDescent="0.25">
      <c r="A10" s="37" t="s">
        <v>5</v>
      </c>
      <c r="B10" s="21"/>
      <c r="C10" s="21"/>
      <c r="D10" s="21"/>
      <c r="E10" s="22"/>
      <c r="F10" s="36" t="s">
        <v>6</v>
      </c>
      <c r="G10" s="21"/>
      <c r="H10" s="21"/>
      <c r="I10" s="21"/>
      <c r="J10" s="21"/>
      <c r="K10" s="21"/>
      <c r="L10" s="21"/>
      <c r="M10" s="21"/>
      <c r="N10" s="22"/>
      <c r="O10" s="35" t="s">
        <v>7</v>
      </c>
      <c r="P10" s="21"/>
      <c r="Q10" s="21"/>
      <c r="R10" s="21"/>
      <c r="S10" s="21"/>
      <c r="T10" s="21"/>
      <c r="U10" s="21"/>
      <c r="V10" s="22"/>
      <c r="W10" s="36" t="s">
        <v>6</v>
      </c>
      <c r="X10" s="21"/>
      <c r="Y10" s="21"/>
      <c r="Z10" s="21"/>
      <c r="AA10" s="21"/>
      <c r="AB10" s="22"/>
    </row>
    <row r="11" spans="1:28" ht="21" customHeight="1" x14ac:dyDescent="0.25">
      <c r="A11" s="37" t="s">
        <v>8</v>
      </c>
      <c r="B11" s="21"/>
      <c r="C11" s="21"/>
      <c r="D11" s="21"/>
      <c r="E11" s="22"/>
      <c r="F11" s="36" t="s">
        <v>6</v>
      </c>
      <c r="G11" s="21"/>
      <c r="H11" s="21"/>
      <c r="I11" s="21"/>
      <c r="J11" s="21"/>
      <c r="K11" s="21"/>
      <c r="L11" s="21"/>
      <c r="M11" s="21"/>
      <c r="N11" s="22"/>
      <c r="O11" s="35" t="s">
        <v>8</v>
      </c>
      <c r="P11" s="21"/>
      <c r="Q11" s="21"/>
      <c r="R11" s="21"/>
      <c r="S11" s="21"/>
      <c r="T11" s="21"/>
      <c r="U11" s="21"/>
      <c r="V11" s="22"/>
      <c r="W11" s="36" t="s">
        <v>6</v>
      </c>
      <c r="X11" s="21"/>
      <c r="Y11" s="21"/>
      <c r="Z11" s="21"/>
      <c r="AA11" s="21"/>
      <c r="AB11" s="22"/>
    </row>
    <row r="12" spans="1:28" ht="19.5" customHeight="1" x14ac:dyDescent="0.25">
      <c r="A12" s="35" t="s">
        <v>9</v>
      </c>
      <c r="B12" s="21"/>
      <c r="C12" s="21"/>
      <c r="D12" s="21"/>
      <c r="E12" s="22"/>
      <c r="F12" s="36" t="s">
        <v>6</v>
      </c>
      <c r="G12" s="21"/>
      <c r="H12" s="21"/>
      <c r="I12" s="21"/>
      <c r="J12" s="21"/>
      <c r="K12" s="21"/>
      <c r="L12" s="21"/>
      <c r="M12" s="21"/>
      <c r="N12" s="22"/>
      <c r="O12" s="35" t="s">
        <v>9</v>
      </c>
      <c r="P12" s="21"/>
      <c r="Q12" s="21"/>
      <c r="R12" s="21"/>
      <c r="S12" s="21"/>
      <c r="T12" s="21"/>
      <c r="U12" s="21"/>
      <c r="V12" s="22"/>
      <c r="W12" s="36" t="s">
        <v>6</v>
      </c>
      <c r="X12" s="21"/>
      <c r="Y12" s="21"/>
      <c r="Z12" s="21"/>
      <c r="AA12" s="21"/>
      <c r="AB12" s="22"/>
    </row>
    <row r="13" spans="1:28" ht="21" customHeight="1" x14ac:dyDescent="0.25">
      <c r="A13" s="35" t="s">
        <v>10</v>
      </c>
      <c r="B13" s="21"/>
      <c r="C13" s="21"/>
      <c r="D13" s="21"/>
      <c r="E13" s="22"/>
      <c r="F13" s="36" t="s">
        <v>6</v>
      </c>
      <c r="G13" s="21"/>
      <c r="H13" s="21"/>
      <c r="I13" s="21"/>
      <c r="J13" s="21"/>
      <c r="K13" s="21"/>
      <c r="L13" s="21"/>
      <c r="M13" s="21"/>
      <c r="N13" s="22"/>
      <c r="O13" s="35" t="s">
        <v>10</v>
      </c>
      <c r="P13" s="21"/>
      <c r="Q13" s="21"/>
      <c r="R13" s="21"/>
      <c r="S13" s="21"/>
      <c r="T13" s="21"/>
      <c r="U13" s="21"/>
      <c r="V13" s="22"/>
      <c r="W13" s="36" t="s">
        <v>6</v>
      </c>
      <c r="X13" s="21"/>
      <c r="Y13" s="21"/>
      <c r="Z13" s="21"/>
      <c r="AA13" s="21"/>
      <c r="AB13" s="22"/>
    </row>
    <row r="14" spans="1:28" ht="28.5" customHeight="1" x14ac:dyDescent="0.25">
      <c r="A14" s="29" t="s">
        <v>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</row>
    <row r="15" spans="1:28" ht="37.15" customHeight="1" x14ac:dyDescent="0.25">
      <c r="A15" s="1" t="s">
        <v>12</v>
      </c>
      <c r="B15" s="30" t="s">
        <v>13</v>
      </c>
      <c r="C15" s="31"/>
      <c r="D15" s="15" t="s">
        <v>1090</v>
      </c>
      <c r="E15" s="30" t="s">
        <v>14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1"/>
      <c r="S15" s="30" t="s">
        <v>15</v>
      </c>
      <c r="T15" s="32"/>
      <c r="U15" s="31"/>
      <c r="V15" s="30" t="s">
        <v>16</v>
      </c>
      <c r="W15" s="32"/>
      <c r="X15" s="31"/>
      <c r="Y15" s="30" t="s">
        <v>17</v>
      </c>
      <c r="Z15" s="31"/>
      <c r="AA15" s="33" t="s">
        <v>18</v>
      </c>
      <c r="AB15" s="34"/>
    </row>
    <row r="16" spans="1:28" x14ac:dyDescent="0.25">
      <c r="A16" s="12"/>
      <c r="B16" s="40" t="s">
        <v>29</v>
      </c>
      <c r="C16" s="39"/>
      <c r="D16" s="16" t="s">
        <v>1682</v>
      </c>
      <c r="E16" s="41" t="s">
        <v>20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42">
        <v>48</v>
      </c>
      <c r="T16" s="43"/>
      <c r="U16" s="39"/>
      <c r="V16" s="42">
        <v>4</v>
      </c>
      <c r="W16" s="43"/>
      <c r="X16" s="39"/>
      <c r="Y16" s="44" t="s">
        <v>21</v>
      </c>
      <c r="Z16" s="39"/>
      <c r="AA16" s="38">
        <f t="shared" ref="AA16:AA47" si="0">IF(A16="",0,A16*S16*Y16)</f>
        <v>0</v>
      </c>
      <c r="AB16" s="39"/>
    </row>
    <row r="17" spans="1:28" x14ac:dyDescent="0.25">
      <c r="A17" s="12" t="s">
        <v>6</v>
      </c>
      <c r="B17" s="40" t="s">
        <v>28</v>
      </c>
      <c r="C17" s="39"/>
      <c r="D17" s="16" t="s">
        <v>1683</v>
      </c>
      <c r="E17" s="41" t="s">
        <v>23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42">
        <v>48</v>
      </c>
      <c r="T17" s="43"/>
      <c r="U17" s="39"/>
      <c r="V17" s="42">
        <v>4</v>
      </c>
      <c r="W17" s="43"/>
      <c r="X17" s="39"/>
      <c r="Y17" s="44" t="s">
        <v>24</v>
      </c>
      <c r="Z17" s="39"/>
      <c r="AA17" s="38">
        <f t="shared" si="0"/>
        <v>0</v>
      </c>
      <c r="AB17" s="39"/>
    </row>
    <row r="18" spans="1:28" x14ac:dyDescent="0.25">
      <c r="A18" s="12" t="s">
        <v>6</v>
      </c>
      <c r="B18" s="40">
        <v>58822</v>
      </c>
      <c r="C18" s="39"/>
      <c r="D18" s="16" t="s">
        <v>1684</v>
      </c>
      <c r="E18" s="41" t="s">
        <v>30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42">
        <v>48</v>
      </c>
      <c r="T18" s="43"/>
      <c r="U18" s="39"/>
      <c r="V18" s="42">
        <v>4</v>
      </c>
      <c r="W18" s="43"/>
      <c r="X18" s="39"/>
      <c r="Y18" s="44" t="s">
        <v>27</v>
      </c>
      <c r="Z18" s="39"/>
      <c r="AA18" s="38">
        <f t="shared" si="0"/>
        <v>0</v>
      </c>
      <c r="AB18" s="39"/>
    </row>
    <row r="19" spans="1:28" x14ac:dyDescent="0.25">
      <c r="A19" s="12"/>
      <c r="B19" s="40" t="s">
        <v>19</v>
      </c>
      <c r="C19" s="39"/>
      <c r="D19" s="16" t="s">
        <v>1685</v>
      </c>
      <c r="E19" s="41" t="s">
        <v>20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42">
        <v>48</v>
      </c>
      <c r="T19" s="43"/>
      <c r="U19" s="39"/>
      <c r="V19" s="42">
        <v>4</v>
      </c>
      <c r="W19" s="43"/>
      <c r="X19" s="39"/>
      <c r="Y19" s="44" t="s">
        <v>21</v>
      </c>
      <c r="Z19" s="39"/>
      <c r="AA19" s="38">
        <f t="shared" si="0"/>
        <v>0</v>
      </c>
      <c r="AB19" s="39"/>
    </row>
    <row r="20" spans="1:28" x14ac:dyDescent="0.25">
      <c r="A20" s="12"/>
      <c r="B20" s="40" t="s">
        <v>22</v>
      </c>
      <c r="C20" s="39"/>
      <c r="D20" s="16" t="s">
        <v>1686</v>
      </c>
      <c r="E20" s="41" t="s">
        <v>23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42">
        <v>48</v>
      </c>
      <c r="T20" s="43"/>
      <c r="U20" s="39"/>
      <c r="V20" s="42">
        <v>4</v>
      </c>
      <c r="W20" s="43"/>
      <c r="X20" s="39"/>
      <c r="Y20" s="44" t="s">
        <v>24</v>
      </c>
      <c r="Z20" s="39"/>
      <c r="AA20" s="38">
        <f t="shared" si="0"/>
        <v>0</v>
      </c>
      <c r="AB20" s="39"/>
    </row>
    <row r="21" spans="1:28" x14ac:dyDescent="0.25">
      <c r="A21" s="12" t="s">
        <v>6</v>
      </c>
      <c r="B21" s="40" t="s">
        <v>25</v>
      </c>
      <c r="C21" s="39"/>
      <c r="D21" s="16" t="s">
        <v>1687</v>
      </c>
      <c r="E21" s="41" t="s">
        <v>26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42">
        <v>48</v>
      </c>
      <c r="T21" s="43"/>
      <c r="U21" s="39"/>
      <c r="V21" s="42">
        <v>4</v>
      </c>
      <c r="W21" s="43"/>
      <c r="X21" s="39"/>
      <c r="Y21" s="44" t="s">
        <v>27</v>
      </c>
      <c r="Z21" s="39"/>
      <c r="AA21" s="38">
        <f t="shared" si="0"/>
        <v>0</v>
      </c>
      <c r="AB21" s="39"/>
    </row>
    <row r="22" spans="1:28" x14ac:dyDescent="0.25">
      <c r="A22" s="12"/>
      <c r="B22" s="40" t="s">
        <v>31</v>
      </c>
      <c r="C22" s="39"/>
      <c r="D22" s="16" t="s">
        <v>1688</v>
      </c>
      <c r="E22" s="41" t="s">
        <v>32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42">
        <v>48</v>
      </c>
      <c r="T22" s="43"/>
      <c r="U22" s="39"/>
      <c r="V22" s="42">
        <v>4</v>
      </c>
      <c r="W22" s="43"/>
      <c r="X22" s="39"/>
      <c r="Y22" s="44" t="s">
        <v>24</v>
      </c>
      <c r="Z22" s="39"/>
      <c r="AA22" s="38">
        <f t="shared" si="0"/>
        <v>0</v>
      </c>
      <c r="AB22" s="39"/>
    </row>
    <row r="23" spans="1:28" x14ac:dyDescent="0.25">
      <c r="A23" s="12"/>
      <c r="B23" s="40">
        <v>58831</v>
      </c>
      <c r="C23" s="39"/>
      <c r="D23" s="16" t="s">
        <v>1689</v>
      </c>
      <c r="E23" s="41" t="s">
        <v>1074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42">
        <v>48</v>
      </c>
      <c r="T23" s="43"/>
      <c r="U23" s="39"/>
      <c r="V23" s="42">
        <v>4</v>
      </c>
      <c r="W23" s="43"/>
      <c r="X23" s="39"/>
      <c r="Y23" s="45">
        <v>0.99</v>
      </c>
      <c r="Z23" s="39"/>
      <c r="AA23" s="38">
        <f t="shared" si="0"/>
        <v>0</v>
      </c>
      <c r="AB23" s="39"/>
    </row>
    <row r="24" spans="1:28" x14ac:dyDescent="0.25">
      <c r="A24" s="12" t="s">
        <v>6</v>
      </c>
      <c r="B24" s="40" t="s">
        <v>35</v>
      </c>
      <c r="C24" s="39"/>
      <c r="D24" s="16" t="s">
        <v>1690</v>
      </c>
      <c r="E24" s="41" t="s">
        <v>36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42">
        <v>48</v>
      </c>
      <c r="T24" s="43"/>
      <c r="U24" s="39"/>
      <c r="V24" s="42">
        <v>4</v>
      </c>
      <c r="W24" s="43"/>
      <c r="X24" s="39"/>
      <c r="Y24" s="44" t="s">
        <v>21</v>
      </c>
      <c r="Z24" s="39"/>
      <c r="AA24" s="38">
        <f t="shared" si="0"/>
        <v>0</v>
      </c>
      <c r="AB24" s="39"/>
    </row>
    <row r="25" spans="1:28" x14ac:dyDescent="0.25">
      <c r="A25" s="12" t="s">
        <v>6</v>
      </c>
      <c r="B25" s="40" t="s">
        <v>33</v>
      </c>
      <c r="C25" s="39"/>
      <c r="D25" s="16" t="s">
        <v>1691</v>
      </c>
      <c r="E25" s="41" t="s">
        <v>34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42">
        <v>48</v>
      </c>
      <c r="T25" s="43"/>
      <c r="U25" s="39"/>
      <c r="V25" s="42">
        <v>4</v>
      </c>
      <c r="W25" s="43"/>
      <c r="X25" s="39"/>
      <c r="Y25" s="44" t="s">
        <v>27</v>
      </c>
      <c r="Z25" s="39"/>
      <c r="AA25" s="38">
        <f t="shared" si="0"/>
        <v>0</v>
      </c>
      <c r="AB25" s="39"/>
    </row>
    <row r="26" spans="1:28" x14ac:dyDescent="0.25">
      <c r="A26" s="12" t="s">
        <v>6</v>
      </c>
      <c r="B26" s="40" t="s">
        <v>37</v>
      </c>
      <c r="C26" s="39"/>
      <c r="D26" s="16" t="s">
        <v>1692</v>
      </c>
      <c r="E26" s="41" t="s">
        <v>38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42">
        <v>48</v>
      </c>
      <c r="T26" s="43"/>
      <c r="U26" s="39"/>
      <c r="V26" s="42">
        <v>5</v>
      </c>
      <c r="W26" s="43"/>
      <c r="X26" s="39"/>
      <c r="Y26" s="44" t="s">
        <v>21</v>
      </c>
      <c r="Z26" s="39"/>
      <c r="AA26" s="38">
        <f t="shared" si="0"/>
        <v>0</v>
      </c>
      <c r="AB26" s="39"/>
    </row>
    <row r="27" spans="1:28" x14ac:dyDescent="0.25">
      <c r="A27" s="12" t="s">
        <v>6</v>
      </c>
      <c r="B27" s="40" t="s">
        <v>39</v>
      </c>
      <c r="C27" s="39"/>
      <c r="D27" s="16" t="s">
        <v>1693</v>
      </c>
      <c r="E27" s="41" t="s">
        <v>40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42">
        <v>48</v>
      </c>
      <c r="T27" s="43"/>
      <c r="U27" s="39"/>
      <c r="V27" s="42">
        <v>5</v>
      </c>
      <c r="W27" s="43"/>
      <c r="X27" s="39"/>
      <c r="Y27" s="44" t="s">
        <v>24</v>
      </c>
      <c r="Z27" s="39"/>
      <c r="AA27" s="38">
        <f t="shared" si="0"/>
        <v>0</v>
      </c>
      <c r="AB27" s="39"/>
    </row>
    <row r="28" spans="1:28" x14ac:dyDescent="0.25">
      <c r="A28" s="12" t="s">
        <v>6</v>
      </c>
      <c r="B28" s="40" t="s">
        <v>51</v>
      </c>
      <c r="C28" s="39"/>
      <c r="D28" s="16" t="s">
        <v>1694</v>
      </c>
      <c r="E28" s="41" t="s">
        <v>42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42">
        <v>48</v>
      </c>
      <c r="T28" s="43"/>
      <c r="U28" s="39"/>
      <c r="V28" s="42">
        <v>5</v>
      </c>
      <c r="W28" s="43"/>
      <c r="X28" s="39"/>
      <c r="Y28" s="44" t="s">
        <v>27</v>
      </c>
      <c r="Z28" s="39"/>
      <c r="AA28" s="38">
        <f t="shared" si="0"/>
        <v>0</v>
      </c>
      <c r="AB28" s="39"/>
    </row>
    <row r="29" spans="1:28" x14ac:dyDescent="0.25">
      <c r="A29" s="12" t="s">
        <v>6</v>
      </c>
      <c r="B29" s="40" t="s">
        <v>46</v>
      </c>
      <c r="C29" s="39"/>
      <c r="D29" s="16" t="s">
        <v>1695</v>
      </c>
      <c r="E29" s="41" t="s">
        <v>38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42">
        <v>48</v>
      </c>
      <c r="T29" s="43"/>
      <c r="U29" s="39"/>
      <c r="V29" s="42">
        <v>5</v>
      </c>
      <c r="W29" s="43"/>
      <c r="X29" s="39"/>
      <c r="Y29" s="44" t="s">
        <v>21</v>
      </c>
      <c r="Z29" s="39"/>
      <c r="AA29" s="38">
        <f t="shared" si="0"/>
        <v>0</v>
      </c>
      <c r="AB29" s="39"/>
    </row>
    <row r="30" spans="1:28" x14ac:dyDescent="0.25">
      <c r="A30" s="12" t="s">
        <v>6</v>
      </c>
      <c r="B30" s="40" t="s">
        <v>43</v>
      </c>
      <c r="C30" s="39"/>
      <c r="D30" s="16" t="s">
        <v>1696</v>
      </c>
      <c r="E30" s="41" t="s">
        <v>40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  <c r="S30" s="42">
        <v>48</v>
      </c>
      <c r="T30" s="43"/>
      <c r="U30" s="39"/>
      <c r="V30" s="42">
        <v>5</v>
      </c>
      <c r="W30" s="43"/>
      <c r="X30" s="39"/>
      <c r="Y30" s="44" t="s">
        <v>24</v>
      </c>
      <c r="Z30" s="39"/>
      <c r="AA30" s="38">
        <f t="shared" si="0"/>
        <v>0</v>
      </c>
      <c r="AB30" s="39"/>
    </row>
    <row r="31" spans="1:28" x14ac:dyDescent="0.25">
      <c r="A31" s="12" t="s">
        <v>6</v>
      </c>
      <c r="B31" s="40" t="s">
        <v>41</v>
      </c>
      <c r="C31" s="39"/>
      <c r="D31" s="16" t="s">
        <v>1697</v>
      </c>
      <c r="E31" s="41" t="s">
        <v>42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42">
        <v>48</v>
      </c>
      <c r="T31" s="43"/>
      <c r="U31" s="39"/>
      <c r="V31" s="42">
        <v>5</v>
      </c>
      <c r="W31" s="43"/>
      <c r="X31" s="39"/>
      <c r="Y31" s="44" t="s">
        <v>27</v>
      </c>
      <c r="Z31" s="39"/>
      <c r="AA31" s="38">
        <f t="shared" si="0"/>
        <v>0</v>
      </c>
      <c r="AB31" s="39"/>
    </row>
    <row r="32" spans="1:28" x14ac:dyDescent="0.25">
      <c r="A32" s="12" t="s">
        <v>6</v>
      </c>
      <c r="B32" s="40" t="s">
        <v>53</v>
      </c>
      <c r="C32" s="39"/>
      <c r="D32" s="16" t="s">
        <v>1698</v>
      </c>
      <c r="E32" s="41" t="s">
        <v>45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S32" s="42">
        <v>48</v>
      </c>
      <c r="T32" s="43"/>
      <c r="U32" s="39"/>
      <c r="V32" s="42">
        <v>5</v>
      </c>
      <c r="W32" s="43"/>
      <c r="X32" s="39"/>
      <c r="Y32" s="44" t="s">
        <v>21</v>
      </c>
      <c r="Z32" s="39"/>
      <c r="AA32" s="38">
        <f t="shared" si="0"/>
        <v>0</v>
      </c>
      <c r="AB32" s="39"/>
    </row>
    <row r="33" spans="1:28" x14ac:dyDescent="0.25">
      <c r="A33" s="12" t="s">
        <v>6</v>
      </c>
      <c r="B33" s="40" t="s">
        <v>54</v>
      </c>
      <c r="C33" s="39"/>
      <c r="D33" s="16" t="s">
        <v>1699</v>
      </c>
      <c r="E33" s="41" t="s">
        <v>50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42">
        <v>48</v>
      </c>
      <c r="T33" s="43"/>
      <c r="U33" s="39"/>
      <c r="V33" s="42">
        <v>5</v>
      </c>
      <c r="W33" s="43"/>
      <c r="X33" s="39"/>
      <c r="Y33" s="44" t="s">
        <v>24</v>
      </c>
      <c r="Z33" s="39"/>
      <c r="AA33" s="38">
        <f t="shared" si="0"/>
        <v>0</v>
      </c>
      <c r="AB33" s="39"/>
    </row>
    <row r="34" spans="1:28" x14ac:dyDescent="0.25">
      <c r="A34" s="12" t="s">
        <v>6</v>
      </c>
      <c r="B34" s="40" t="s">
        <v>52</v>
      </c>
      <c r="C34" s="39"/>
      <c r="D34" s="16" t="s">
        <v>1700</v>
      </c>
      <c r="E34" s="41" t="s">
        <v>48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  <c r="S34" s="42">
        <v>48</v>
      </c>
      <c r="T34" s="43"/>
      <c r="U34" s="39"/>
      <c r="V34" s="42">
        <v>5</v>
      </c>
      <c r="W34" s="43"/>
      <c r="X34" s="39"/>
      <c r="Y34" s="44" t="s">
        <v>27</v>
      </c>
      <c r="Z34" s="39"/>
      <c r="AA34" s="38">
        <f t="shared" si="0"/>
        <v>0</v>
      </c>
      <c r="AB34" s="39"/>
    </row>
    <row r="35" spans="1:28" x14ac:dyDescent="0.25">
      <c r="A35" s="12" t="s">
        <v>6</v>
      </c>
      <c r="B35" s="40" t="s">
        <v>44</v>
      </c>
      <c r="C35" s="39"/>
      <c r="D35" s="16" t="s">
        <v>1701</v>
      </c>
      <c r="E35" s="41" t="s">
        <v>45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  <c r="S35" s="42">
        <v>48</v>
      </c>
      <c r="T35" s="43"/>
      <c r="U35" s="39"/>
      <c r="V35" s="42">
        <v>5</v>
      </c>
      <c r="W35" s="43"/>
      <c r="X35" s="39"/>
      <c r="Y35" s="44" t="s">
        <v>21</v>
      </c>
      <c r="Z35" s="39"/>
      <c r="AA35" s="38">
        <f t="shared" si="0"/>
        <v>0</v>
      </c>
      <c r="AB35" s="39"/>
    </row>
    <row r="36" spans="1:28" x14ac:dyDescent="0.25">
      <c r="A36" s="12" t="s">
        <v>6</v>
      </c>
      <c r="B36" s="40" t="s">
        <v>49</v>
      </c>
      <c r="C36" s="39"/>
      <c r="D36" s="16" t="s">
        <v>1702</v>
      </c>
      <c r="E36" s="41" t="s">
        <v>50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  <c r="S36" s="42">
        <v>48</v>
      </c>
      <c r="T36" s="43"/>
      <c r="U36" s="39"/>
      <c r="V36" s="42">
        <v>5</v>
      </c>
      <c r="W36" s="43"/>
      <c r="X36" s="39"/>
      <c r="Y36" s="44" t="s">
        <v>24</v>
      </c>
      <c r="Z36" s="39"/>
      <c r="AA36" s="38">
        <f t="shared" si="0"/>
        <v>0</v>
      </c>
      <c r="AB36" s="39"/>
    </row>
    <row r="37" spans="1:28" x14ac:dyDescent="0.25">
      <c r="A37" s="12" t="s">
        <v>6</v>
      </c>
      <c r="B37" s="40" t="s">
        <v>47</v>
      </c>
      <c r="C37" s="39"/>
      <c r="D37" s="16" t="s">
        <v>1703</v>
      </c>
      <c r="E37" s="41" t="s">
        <v>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  <c r="S37" s="42">
        <v>48</v>
      </c>
      <c r="T37" s="43"/>
      <c r="U37" s="39"/>
      <c r="V37" s="42">
        <v>5</v>
      </c>
      <c r="W37" s="43"/>
      <c r="X37" s="39"/>
      <c r="Y37" s="44" t="s">
        <v>27</v>
      </c>
      <c r="Z37" s="39"/>
      <c r="AA37" s="38">
        <f t="shared" si="0"/>
        <v>0</v>
      </c>
      <c r="AB37" s="39"/>
    </row>
    <row r="38" spans="1:28" x14ac:dyDescent="0.25">
      <c r="A38" s="12" t="s">
        <v>6</v>
      </c>
      <c r="B38" s="40" t="s">
        <v>59</v>
      </c>
      <c r="C38" s="39"/>
      <c r="D38" s="16" t="s">
        <v>1704</v>
      </c>
      <c r="E38" s="41" t="s">
        <v>60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  <c r="S38" s="42">
        <v>48</v>
      </c>
      <c r="T38" s="43"/>
      <c r="U38" s="39"/>
      <c r="V38" s="42">
        <v>6</v>
      </c>
      <c r="W38" s="43"/>
      <c r="X38" s="39"/>
      <c r="Y38" s="44" t="s">
        <v>21</v>
      </c>
      <c r="Z38" s="39"/>
      <c r="AA38" s="38">
        <f t="shared" si="0"/>
        <v>0</v>
      </c>
      <c r="AB38" s="39"/>
    </row>
    <row r="39" spans="1:28" x14ac:dyDescent="0.25">
      <c r="A39" s="12" t="s">
        <v>6</v>
      </c>
      <c r="B39" s="40" t="s">
        <v>61</v>
      </c>
      <c r="C39" s="39"/>
      <c r="D39" s="16" t="s">
        <v>1705</v>
      </c>
      <c r="E39" s="41" t="s">
        <v>62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s="42">
        <v>48</v>
      </c>
      <c r="T39" s="43"/>
      <c r="U39" s="39"/>
      <c r="V39" s="42">
        <v>6</v>
      </c>
      <c r="W39" s="43"/>
      <c r="X39" s="39"/>
      <c r="Y39" s="44" t="s">
        <v>24</v>
      </c>
      <c r="Z39" s="39"/>
      <c r="AA39" s="38">
        <f t="shared" si="0"/>
        <v>0</v>
      </c>
      <c r="AB39" s="39"/>
    </row>
    <row r="40" spans="1:28" x14ac:dyDescent="0.25">
      <c r="A40" s="12" t="s">
        <v>6</v>
      </c>
      <c r="B40" s="40" t="s">
        <v>68</v>
      </c>
      <c r="C40" s="39"/>
      <c r="D40" s="16" t="s">
        <v>1706</v>
      </c>
      <c r="E40" s="41" t="s">
        <v>66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  <c r="S40" s="42">
        <v>48</v>
      </c>
      <c r="T40" s="43"/>
      <c r="U40" s="39"/>
      <c r="V40" s="42">
        <v>6</v>
      </c>
      <c r="W40" s="43"/>
      <c r="X40" s="39"/>
      <c r="Y40" s="44" t="s">
        <v>27</v>
      </c>
      <c r="Z40" s="39"/>
      <c r="AA40" s="38">
        <f t="shared" si="0"/>
        <v>0</v>
      </c>
      <c r="AB40" s="39"/>
    </row>
    <row r="41" spans="1:28" x14ac:dyDescent="0.25">
      <c r="A41" s="12" t="s">
        <v>6</v>
      </c>
      <c r="B41" s="40" t="s">
        <v>73</v>
      </c>
      <c r="C41" s="39"/>
      <c r="D41" s="16" t="s">
        <v>1707</v>
      </c>
      <c r="E41" s="41" t="s">
        <v>56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42">
        <v>48</v>
      </c>
      <c r="T41" s="43"/>
      <c r="U41" s="39"/>
      <c r="V41" s="42">
        <v>6</v>
      </c>
      <c r="W41" s="43"/>
      <c r="X41" s="39"/>
      <c r="Y41" s="44" t="s">
        <v>21</v>
      </c>
      <c r="Z41" s="39"/>
      <c r="AA41" s="38">
        <f t="shared" si="0"/>
        <v>0</v>
      </c>
      <c r="AB41" s="39"/>
    </row>
    <row r="42" spans="1:28" x14ac:dyDescent="0.25">
      <c r="A42" s="12" t="s">
        <v>6</v>
      </c>
      <c r="B42" s="40" t="s">
        <v>67</v>
      </c>
      <c r="C42" s="39"/>
      <c r="D42" s="16" t="s">
        <v>1711</v>
      </c>
      <c r="E42" s="41" t="s">
        <v>56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  <c r="S42" s="42">
        <v>48</v>
      </c>
      <c r="T42" s="43"/>
      <c r="U42" s="39"/>
      <c r="V42" s="42">
        <v>6</v>
      </c>
      <c r="W42" s="43"/>
      <c r="X42" s="39"/>
      <c r="Y42" s="44" t="s">
        <v>21</v>
      </c>
      <c r="Z42" s="39"/>
      <c r="AA42" s="38">
        <f t="shared" si="0"/>
        <v>0</v>
      </c>
      <c r="AB42" s="39"/>
    </row>
    <row r="43" spans="1:28" x14ac:dyDescent="0.25">
      <c r="A43" s="12" t="s">
        <v>6</v>
      </c>
      <c r="B43" s="40" t="s">
        <v>71</v>
      </c>
      <c r="C43" s="39"/>
      <c r="D43" s="16" t="s">
        <v>1712</v>
      </c>
      <c r="E43" s="41" t="s">
        <v>70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42">
        <v>48</v>
      </c>
      <c r="T43" s="43"/>
      <c r="U43" s="39"/>
      <c r="V43" s="42">
        <v>6</v>
      </c>
      <c r="W43" s="43"/>
      <c r="X43" s="39"/>
      <c r="Y43" s="44" t="s">
        <v>24</v>
      </c>
      <c r="Z43" s="39"/>
      <c r="AA43" s="38">
        <f t="shared" si="0"/>
        <v>0</v>
      </c>
      <c r="AB43" s="39"/>
    </row>
    <row r="44" spans="1:28" x14ac:dyDescent="0.25">
      <c r="A44" s="12" t="s">
        <v>6</v>
      </c>
      <c r="B44" s="40" t="s">
        <v>72</v>
      </c>
      <c r="C44" s="39"/>
      <c r="D44" s="16" t="s">
        <v>1713</v>
      </c>
      <c r="E44" s="41" t="s">
        <v>58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  <c r="S44" s="42">
        <v>48</v>
      </c>
      <c r="T44" s="43"/>
      <c r="U44" s="39"/>
      <c r="V44" s="42">
        <v>6</v>
      </c>
      <c r="W44" s="43"/>
      <c r="X44" s="39"/>
      <c r="Y44" s="44" t="s">
        <v>27</v>
      </c>
      <c r="Z44" s="39"/>
      <c r="AA44" s="38">
        <f t="shared" si="0"/>
        <v>0</v>
      </c>
      <c r="AB44" s="39"/>
    </row>
    <row r="45" spans="1:28" x14ac:dyDescent="0.25">
      <c r="A45" s="12" t="s">
        <v>6</v>
      </c>
      <c r="B45" s="40" t="s">
        <v>63</v>
      </c>
      <c r="C45" s="39"/>
      <c r="D45" s="16" t="s">
        <v>1708</v>
      </c>
      <c r="E45" s="41" t="s">
        <v>60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  <c r="S45" s="42">
        <v>48</v>
      </c>
      <c r="T45" s="43"/>
      <c r="U45" s="39"/>
      <c r="V45" s="42">
        <v>6</v>
      </c>
      <c r="W45" s="43"/>
      <c r="X45" s="39"/>
      <c r="Y45" s="44" t="s">
        <v>21</v>
      </c>
      <c r="Z45" s="39"/>
      <c r="AA45" s="38">
        <f t="shared" si="0"/>
        <v>0</v>
      </c>
      <c r="AB45" s="39"/>
    </row>
    <row r="46" spans="1:28" x14ac:dyDescent="0.25">
      <c r="A46" s="12" t="s">
        <v>6</v>
      </c>
      <c r="B46" s="40" t="s">
        <v>64</v>
      </c>
      <c r="C46" s="39"/>
      <c r="D46" s="16" t="s">
        <v>1709</v>
      </c>
      <c r="E46" s="41" t="s">
        <v>62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  <c r="S46" s="42">
        <v>48</v>
      </c>
      <c r="T46" s="43"/>
      <c r="U46" s="39"/>
      <c r="V46" s="42">
        <v>6</v>
      </c>
      <c r="W46" s="43"/>
      <c r="X46" s="39"/>
      <c r="Y46" s="44" t="s">
        <v>24</v>
      </c>
      <c r="Z46" s="39"/>
      <c r="AA46" s="38">
        <f t="shared" si="0"/>
        <v>0</v>
      </c>
      <c r="AB46" s="39"/>
    </row>
    <row r="47" spans="1:28" x14ac:dyDescent="0.25">
      <c r="A47" s="12" t="s">
        <v>6</v>
      </c>
      <c r="B47" s="40" t="s">
        <v>65</v>
      </c>
      <c r="C47" s="39"/>
      <c r="D47" s="16" t="s">
        <v>1710</v>
      </c>
      <c r="E47" s="41" t="s">
        <v>66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  <c r="S47" s="42">
        <v>48</v>
      </c>
      <c r="T47" s="43"/>
      <c r="U47" s="39"/>
      <c r="V47" s="42">
        <v>6</v>
      </c>
      <c r="W47" s="43"/>
      <c r="X47" s="39"/>
      <c r="Y47" s="44" t="s">
        <v>27</v>
      </c>
      <c r="Z47" s="39"/>
      <c r="AA47" s="38">
        <f t="shared" si="0"/>
        <v>0</v>
      </c>
      <c r="AB47" s="39"/>
    </row>
    <row r="48" spans="1:28" x14ac:dyDescent="0.25">
      <c r="A48" s="12" t="s">
        <v>6</v>
      </c>
      <c r="B48" s="40" t="s">
        <v>55</v>
      </c>
      <c r="C48" s="39"/>
      <c r="D48" s="16" t="s">
        <v>1714</v>
      </c>
      <c r="E48" s="41" t="s">
        <v>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  <c r="S48" s="42">
        <v>48</v>
      </c>
      <c r="T48" s="43"/>
      <c r="U48" s="39"/>
      <c r="V48" s="42">
        <v>6</v>
      </c>
      <c r="W48" s="43"/>
      <c r="X48" s="39"/>
      <c r="Y48" s="44" t="s">
        <v>21</v>
      </c>
      <c r="Z48" s="39"/>
      <c r="AA48" s="38">
        <f t="shared" ref="AA48:AA79" si="1">IF(A48="",0,A48*S48*Y48)</f>
        <v>0</v>
      </c>
      <c r="AB48" s="39"/>
    </row>
    <row r="49" spans="1:28" x14ac:dyDescent="0.25">
      <c r="A49" s="12" t="s">
        <v>6</v>
      </c>
      <c r="B49" s="40" t="s">
        <v>69</v>
      </c>
      <c r="C49" s="39"/>
      <c r="D49" s="16" t="s">
        <v>1715</v>
      </c>
      <c r="E49" s="41" t="s">
        <v>70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  <c r="S49" s="42">
        <v>48</v>
      </c>
      <c r="T49" s="43"/>
      <c r="U49" s="39"/>
      <c r="V49" s="42">
        <v>6</v>
      </c>
      <c r="W49" s="43"/>
      <c r="X49" s="39"/>
      <c r="Y49" s="44" t="s">
        <v>24</v>
      </c>
      <c r="Z49" s="39"/>
      <c r="AA49" s="38">
        <f t="shared" si="1"/>
        <v>0</v>
      </c>
      <c r="AB49" s="39"/>
    </row>
    <row r="50" spans="1:28" x14ac:dyDescent="0.25">
      <c r="A50" s="12" t="s">
        <v>6</v>
      </c>
      <c r="B50" s="40" t="s">
        <v>57</v>
      </c>
      <c r="C50" s="39"/>
      <c r="D50" s="16" t="s">
        <v>1716</v>
      </c>
      <c r="E50" s="41" t="s">
        <v>58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s="42">
        <v>48</v>
      </c>
      <c r="T50" s="43"/>
      <c r="U50" s="39"/>
      <c r="V50" s="42">
        <v>6</v>
      </c>
      <c r="W50" s="43"/>
      <c r="X50" s="39"/>
      <c r="Y50" s="44" t="s">
        <v>27</v>
      </c>
      <c r="Z50" s="39"/>
      <c r="AA50" s="38">
        <f t="shared" si="1"/>
        <v>0</v>
      </c>
      <c r="AB50" s="39"/>
    </row>
    <row r="51" spans="1:28" x14ac:dyDescent="0.25">
      <c r="A51" s="12"/>
      <c r="B51" s="40" t="s">
        <v>74</v>
      </c>
      <c r="C51" s="39"/>
      <c r="D51" s="16" t="s">
        <v>1717</v>
      </c>
      <c r="E51" s="41" t="s">
        <v>75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42">
        <v>72</v>
      </c>
      <c r="T51" s="43"/>
      <c r="U51" s="39"/>
      <c r="V51" s="42">
        <v>7</v>
      </c>
      <c r="W51" s="43"/>
      <c r="X51" s="39"/>
      <c r="Y51" s="44" t="s">
        <v>76</v>
      </c>
      <c r="Z51" s="39"/>
      <c r="AA51" s="38">
        <f t="shared" si="1"/>
        <v>0</v>
      </c>
      <c r="AB51" s="39"/>
    </row>
    <row r="52" spans="1:28" x14ac:dyDescent="0.25">
      <c r="A52" s="12" t="s">
        <v>6</v>
      </c>
      <c r="B52" s="40" t="s">
        <v>77</v>
      </c>
      <c r="C52" s="39"/>
      <c r="D52" s="16" t="s">
        <v>1718</v>
      </c>
      <c r="E52" s="41" t="s">
        <v>78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  <c r="S52" s="42">
        <v>72</v>
      </c>
      <c r="T52" s="43"/>
      <c r="U52" s="39"/>
      <c r="V52" s="42">
        <v>7</v>
      </c>
      <c r="W52" s="43"/>
      <c r="X52" s="39"/>
      <c r="Y52" s="44" t="s">
        <v>76</v>
      </c>
      <c r="Z52" s="39"/>
      <c r="AA52" s="38">
        <f t="shared" si="1"/>
        <v>0</v>
      </c>
      <c r="AB52" s="39"/>
    </row>
    <row r="53" spans="1:28" x14ac:dyDescent="0.25">
      <c r="A53" s="12" t="s">
        <v>6</v>
      </c>
      <c r="B53" s="40" t="s">
        <v>79</v>
      </c>
      <c r="C53" s="39"/>
      <c r="D53" s="16" t="s">
        <v>1719</v>
      </c>
      <c r="E53" s="41" t="s">
        <v>80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s="42">
        <v>72</v>
      </c>
      <c r="T53" s="43"/>
      <c r="U53" s="39"/>
      <c r="V53" s="42">
        <v>8</v>
      </c>
      <c r="W53" s="43"/>
      <c r="X53" s="39"/>
      <c r="Y53" s="44" t="s">
        <v>81</v>
      </c>
      <c r="Z53" s="39"/>
      <c r="AA53" s="38">
        <f t="shared" si="1"/>
        <v>0</v>
      </c>
      <c r="AB53" s="39"/>
    </row>
    <row r="54" spans="1:28" x14ac:dyDescent="0.25">
      <c r="A54" s="12" t="s">
        <v>6</v>
      </c>
      <c r="B54" s="40" t="s">
        <v>82</v>
      </c>
      <c r="C54" s="39"/>
      <c r="D54" s="16" t="s">
        <v>1720</v>
      </c>
      <c r="E54" s="41" t="s">
        <v>83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  <c r="S54" s="42">
        <v>72</v>
      </c>
      <c r="T54" s="43"/>
      <c r="U54" s="39"/>
      <c r="V54" s="42">
        <v>8</v>
      </c>
      <c r="W54" s="43"/>
      <c r="X54" s="39"/>
      <c r="Y54" s="44" t="s">
        <v>84</v>
      </c>
      <c r="Z54" s="39"/>
      <c r="AA54" s="38">
        <f t="shared" si="1"/>
        <v>0</v>
      </c>
      <c r="AB54" s="39"/>
    </row>
    <row r="55" spans="1:28" x14ac:dyDescent="0.25">
      <c r="A55" s="12" t="s">
        <v>6</v>
      </c>
      <c r="B55" s="40" t="s">
        <v>88</v>
      </c>
      <c r="C55" s="39"/>
      <c r="D55" s="16" t="s">
        <v>1721</v>
      </c>
      <c r="E55" s="41" t="s">
        <v>89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  <c r="S55" s="42">
        <v>144</v>
      </c>
      <c r="T55" s="43"/>
      <c r="U55" s="39"/>
      <c r="V55" s="42">
        <v>9</v>
      </c>
      <c r="W55" s="43"/>
      <c r="X55" s="39"/>
      <c r="Y55" s="44" t="s">
        <v>21</v>
      </c>
      <c r="Z55" s="39"/>
      <c r="AA55" s="38">
        <f t="shared" si="1"/>
        <v>0</v>
      </c>
      <c r="AB55" s="39"/>
    </row>
    <row r="56" spans="1:28" x14ac:dyDescent="0.25">
      <c r="A56" s="12" t="s">
        <v>6</v>
      </c>
      <c r="B56" s="40">
        <v>58571</v>
      </c>
      <c r="C56" s="39"/>
      <c r="D56" s="16" t="s">
        <v>1722</v>
      </c>
      <c r="E56" s="41" t="s">
        <v>85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  <c r="S56" s="42">
        <v>72</v>
      </c>
      <c r="T56" s="43"/>
      <c r="U56" s="39"/>
      <c r="V56" s="42">
        <v>9</v>
      </c>
      <c r="W56" s="43"/>
      <c r="X56" s="39"/>
      <c r="Y56" s="44" t="s">
        <v>21</v>
      </c>
      <c r="Z56" s="39"/>
      <c r="AA56" s="38">
        <f t="shared" si="1"/>
        <v>0</v>
      </c>
      <c r="AB56" s="39"/>
    </row>
    <row r="57" spans="1:28" x14ac:dyDescent="0.25">
      <c r="A57" s="12" t="s">
        <v>6</v>
      </c>
      <c r="B57" s="40" t="s">
        <v>86</v>
      </c>
      <c r="C57" s="39"/>
      <c r="D57" s="16" t="s">
        <v>1621</v>
      </c>
      <c r="E57" s="41" t="s">
        <v>87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/>
      <c r="S57" s="42">
        <v>48</v>
      </c>
      <c r="T57" s="43"/>
      <c r="U57" s="39"/>
      <c r="V57" s="42">
        <v>9</v>
      </c>
      <c r="W57" s="43"/>
      <c r="X57" s="39"/>
      <c r="Y57" s="44" t="s">
        <v>21</v>
      </c>
      <c r="Z57" s="39"/>
      <c r="AA57" s="38">
        <f t="shared" si="1"/>
        <v>0</v>
      </c>
      <c r="AB57" s="39"/>
    </row>
    <row r="58" spans="1:28" x14ac:dyDescent="0.25">
      <c r="A58" s="12" t="s">
        <v>6</v>
      </c>
      <c r="B58" s="40">
        <v>58842</v>
      </c>
      <c r="C58" s="39"/>
      <c r="D58" s="16" t="s">
        <v>1622</v>
      </c>
      <c r="E58" s="41" t="s">
        <v>1075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  <c r="S58" s="42">
        <v>12</v>
      </c>
      <c r="T58" s="43"/>
      <c r="U58" s="39"/>
      <c r="V58" s="42">
        <v>9</v>
      </c>
      <c r="W58" s="43"/>
      <c r="X58" s="39"/>
      <c r="Y58" s="45">
        <v>2.75</v>
      </c>
      <c r="Z58" s="39"/>
      <c r="AA58" s="38">
        <f t="shared" si="1"/>
        <v>0</v>
      </c>
      <c r="AB58" s="39"/>
    </row>
    <row r="59" spans="1:28" x14ac:dyDescent="0.25">
      <c r="A59" s="12" t="s">
        <v>6</v>
      </c>
      <c r="B59" s="40" t="s">
        <v>90</v>
      </c>
      <c r="C59" s="39"/>
      <c r="D59" s="16" t="s">
        <v>1623</v>
      </c>
      <c r="E59" s="41" t="s">
        <v>91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  <c r="S59" s="42">
        <v>24</v>
      </c>
      <c r="T59" s="43"/>
      <c r="U59" s="39"/>
      <c r="V59" s="42">
        <v>9</v>
      </c>
      <c r="W59" s="43"/>
      <c r="X59" s="39"/>
      <c r="Y59" s="44" t="s">
        <v>92</v>
      </c>
      <c r="Z59" s="39"/>
      <c r="AA59" s="38">
        <f t="shared" si="1"/>
        <v>0</v>
      </c>
      <c r="AB59" s="39"/>
    </row>
    <row r="60" spans="1:28" x14ac:dyDescent="0.25">
      <c r="A60" s="12" t="s">
        <v>6</v>
      </c>
      <c r="B60" s="40" t="s">
        <v>93</v>
      </c>
      <c r="C60" s="39"/>
      <c r="D60" s="16" t="s">
        <v>1624</v>
      </c>
      <c r="E60" s="41" t="s">
        <v>94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S60" s="42">
        <v>12</v>
      </c>
      <c r="T60" s="43"/>
      <c r="U60" s="39"/>
      <c r="V60" s="42">
        <v>10</v>
      </c>
      <c r="W60" s="43"/>
      <c r="X60" s="39"/>
      <c r="Y60" s="44" t="s">
        <v>95</v>
      </c>
      <c r="Z60" s="39"/>
      <c r="AA60" s="38">
        <f t="shared" si="1"/>
        <v>0</v>
      </c>
      <c r="AB60" s="39"/>
    </row>
    <row r="61" spans="1:28" x14ac:dyDescent="0.25">
      <c r="A61" s="12" t="s">
        <v>6</v>
      </c>
      <c r="B61" s="40" t="s">
        <v>96</v>
      </c>
      <c r="C61" s="39"/>
      <c r="D61" s="16" t="s">
        <v>1625</v>
      </c>
      <c r="E61" s="41" t="s">
        <v>97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42">
        <v>12</v>
      </c>
      <c r="T61" s="43"/>
      <c r="U61" s="39"/>
      <c r="V61" s="42">
        <v>10</v>
      </c>
      <c r="W61" s="43"/>
      <c r="X61" s="39"/>
      <c r="Y61" s="44" t="s">
        <v>95</v>
      </c>
      <c r="Z61" s="39"/>
      <c r="AA61" s="38">
        <f t="shared" si="1"/>
        <v>0</v>
      </c>
      <c r="AB61" s="39"/>
    </row>
    <row r="62" spans="1:28" x14ac:dyDescent="0.25">
      <c r="A62" s="12" t="s">
        <v>6</v>
      </c>
      <c r="B62" s="40" t="s">
        <v>98</v>
      </c>
      <c r="C62" s="39"/>
      <c r="D62" s="16" t="s">
        <v>1626</v>
      </c>
      <c r="E62" s="41" t="s">
        <v>99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  <c r="S62" s="42">
        <v>12</v>
      </c>
      <c r="T62" s="43"/>
      <c r="U62" s="39"/>
      <c r="V62" s="42">
        <v>10</v>
      </c>
      <c r="W62" s="43"/>
      <c r="X62" s="39"/>
      <c r="Y62" s="44" t="s">
        <v>95</v>
      </c>
      <c r="Z62" s="39"/>
      <c r="AA62" s="38">
        <f t="shared" si="1"/>
        <v>0</v>
      </c>
      <c r="AB62" s="39"/>
    </row>
    <row r="63" spans="1:28" x14ac:dyDescent="0.25">
      <c r="A63" s="12" t="s">
        <v>6</v>
      </c>
      <c r="B63" s="40" t="s">
        <v>100</v>
      </c>
      <c r="C63" s="39"/>
      <c r="D63" s="16" t="s">
        <v>1627</v>
      </c>
      <c r="E63" s="41" t="s">
        <v>101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2"/>
      <c r="S63" s="42">
        <v>12</v>
      </c>
      <c r="T63" s="43"/>
      <c r="U63" s="39"/>
      <c r="V63" s="42">
        <v>10</v>
      </c>
      <c r="W63" s="43"/>
      <c r="X63" s="39"/>
      <c r="Y63" s="44" t="s">
        <v>95</v>
      </c>
      <c r="Z63" s="39"/>
      <c r="AA63" s="38">
        <f t="shared" si="1"/>
        <v>0</v>
      </c>
      <c r="AB63" s="39"/>
    </row>
    <row r="64" spans="1:28" x14ac:dyDescent="0.25">
      <c r="A64" s="12" t="s">
        <v>6</v>
      </c>
      <c r="B64" s="40" t="s">
        <v>102</v>
      </c>
      <c r="C64" s="39"/>
      <c r="D64" s="16" t="s">
        <v>1628</v>
      </c>
      <c r="E64" s="41" t="s">
        <v>103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  <c r="S64" s="42">
        <v>12</v>
      </c>
      <c r="T64" s="43"/>
      <c r="U64" s="39"/>
      <c r="V64" s="42">
        <v>10</v>
      </c>
      <c r="W64" s="43"/>
      <c r="X64" s="39"/>
      <c r="Y64" s="44" t="s">
        <v>95</v>
      </c>
      <c r="Z64" s="39"/>
      <c r="AA64" s="38">
        <f t="shared" si="1"/>
        <v>0</v>
      </c>
      <c r="AB64" s="39"/>
    </row>
    <row r="65" spans="1:28" x14ac:dyDescent="0.25">
      <c r="A65" s="12" t="s">
        <v>6</v>
      </c>
      <c r="B65" s="40" t="s">
        <v>104</v>
      </c>
      <c r="C65" s="39"/>
      <c r="D65" s="16" t="s">
        <v>1629</v>
      </c>
      <c r="E65" s="41" t="s">
        <v>105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  <c r="S65" s="42">
        <v>12</v>
      </c>
      <c r="T65" s="43"/>
      <c r="U65" s="39"/>
      <c r="V65" s="42">
        <v>10</v>
      </c>
      <c r="W65" s="43"/>
      <c r="X65" s="39"/>
      <c r="Y65" s="44" t="s">
        <v>95</v>
      </c>
      <c r="Z65" s="39"/>
      <c r="AA65" s="38">
        <f t="shared" si="1"/>
        <v>0</v>
      </c>
      <c r="AB65" s="39"/>
    </row>
    <row r="66" spans="1:28" x14ac:dyDescent="0.25">
      <c r="A66" s="12" t="s">
        <v>6</v>
      </c>
      <c r="B66" s="40" t="s">
        <v>106</v>
      </c>
      <c r="C66" s="39"/>
      <c r="D66" s="16" t="s">
        <v>1630</v>
      </c>
      <c r="E66" s="41" t="s">
        <v>107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  <c r="S66" s="42">
        <v>12</v>
      </c>
      <c r="T66" s="43"/>
      <c r="U66" s="39"/>
      <c r="V66" s="42">
        <v>10</v>
      </c>
      <c r="W66" s="43"/>
      <c r="X66" s="39"/>
      <c r="Y66" s="44" t="s">
        <v>95</v>
      </c>
      <c r="Z66" s="39"/>
      <c r="AA66" s="38">
        <f t="shared" si="1"/>
        <v>0</v>
      </c>
      <c r="AB66" s="39"/>
    </row>
    <row r="67" spans="1:28" x14ac:dyDescent="0.25">
      <c r="A67" s="12" t="s">
        <v>6</v>
      </c>
      <c r="B67" s="40" t="s">
        <v>108</v>
      </c>
      <c r="C67" s="39"/>
      <c r="D67" s="16" t="s">
        <v>1631</v>
      </c>
      <c r="E67" s="41" t="s">
        <v>109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  <c r="S67" s="42">
        <v>12</v>
      </c>
      <c r="T67" s="43"/>
      <c r="U67" s="39"/>
      <c r="V67" s="42">
        <v>10</v>
      </c>
      <c r="W67" s="43"/>
      <c r="X67" s="39"/>
      <c r="Y67" s="44" t="s">
        <v>95</v>
      </c>
      <c r="Z67" s="39"/>
      <c r="AA67" s="38">
        <f t="shared" si="1"/>
        <v>0</v>
      </c>
      <c r="AB67" s="39"/>
    </row>
    <row r="68" spans="1:28" x14ac:dyDescent="0.25">
      <c r="A68" s="12" t="s">
        <v>6</v>
      </c>
      <c r="B68" s="40" t="s">
        <v>110</v>
      </c>
      <c r="C68" s="39"/>
      <c r="D68" s="16" t="s">
        <v>1632</v>
      </c>
      <c r="E68" s="41" t="s">
        <v>111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  <c r="S68" s="42">
        <v>12</v>
      </c>
      <c r="T68" s="43"/>
      <c r="U68" s="39"/>
      <c r="V68" s="42">
        <v>10</v>
      </c>
      <c r="W68" s="43"/>
      <c r="X68" s="39"/>
      <c r="Y68" s="44" t="s">
        <v>95</v>
      </c>
      <c r="Z68" s="39"/>
      <c r="AA68" s="38">
        <f t="shared" si="1"/>
        <v>0</v>
      </c>
      <c r="AB68" s="39"/>
    </row>
    <row r="69" spans="1:28" x14ac:dyDescent="0.25">
      <c r="A69" s="12" t="s">
        <v>6</v>
      </c>
      <c r="B69" s="40" t="s">
        <v>112</v>
      </c>
      <c r="C69" s="39"/>
      <c r="D69" s="16" t="s">
        <v>1633</v>
      </c>
      <c r="E69" s="41" t="s">
        <v>113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  <c r="S69" s="42">
        <v>12</v>
      </c>
      <c r="T69" s="43"/>
      <c r="U69" s="39"/>
      <c r="V69" s="42">
        <v>10</v>
      </c>
      <c r="W69" s="43"/>
      <c r="X69" s="39"/>
      <c r="Y69" s="44" t="s">
        <v>95</v>
      </c>
      <c r="Z69" s="39"/>
      <c r="AA69" s="38">
        <f t="shared" si="1"/>
        <v>0</v>
      </c>
      <c r="AB69" s="39"/>
    </row>
    <row r="70" spans="1:28" x14ac:dyDescent="0.25">
      <c r="A70" s="12" t="s">
        <v>6</v>
      </c>
      <c r="B70" s="40" t="s">
        <v>114</v>
      </c>
      <c r="C70" s="39"/>
      <c r="D70" s="16" t="s">
        <v>1634</v>
      </c>
      <c r="E70" s="41" t="s">
        <v>115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2"/>
      <c r="S70" s="42">
        <v>12</v>
      </c>
      <c r="T70" s="43"/>
      <c r="U70" s="39"/>
      <c r="V70" s="42">
        <v>10</v>
      </c>
      <c r="W70" s="43"/>
      <c r="X70" s="39"/>
      <c r="Y70" s="44" t="s">
        <v>95</v>
      </c>
      <c r="Z70" s="39"/>
      <c r="AA70" s="38">
        <f t="shared" si="1"/>
        <v>0</v>
      </c>
      <c r="AB70" s="39"/>
    </row>
    <row r="71" spans="1:28" x14ac:dyDescent="0.25">
      <c r="A71" s="12" t="s">
        <v>6</v>
      </c>
      <c r="B71" s="40" t="s">
        <v>116</v>
      </c>
      <c r="C71" s="39"/>
      <c r="D71" s="16" t="s">
        <v>1635</v>
      </c>
      <c r="E71" s="41" t="s">
        <v>117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  <c r="S71" s="42">
        <v>12</v>
      </c>
      <c r="T71" s="43"/>
      <c r="U71" s="39"/>
      <c r="V71" s="42">
        <v>10</v>
      </c>
      <c r="W71" s="43"/>
      <c r="X71" s="39"/>
      <c r="Y71" s="44" t="s">
        <v>95</v>
      </c>
      <c r="Z71" s="39"/>
      <c r="AA71" s="38">
        <f t="shared" si="1"/>
        <v>0</v>
      </c>
      <c r="AB71" s="39"/>
    </row>
    <row r="72" spans="1:28" x14ac:dyDescent="0.25">
      <c r="A72" s="12" t="s">
        <v>6</v>
      </c>
      <c r="B72" s="40" t="s">
        <v>118</v>
      </c>
      <c r="C72" s="39"/>
      <c r="D72" s="16" t="s">
        <v>1636</v>
      </c>
      <c r="E72" s="41" t="s">
        <v>119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2"/>
      <c r="S72" s="42">
        <v>12</v>
      </c>
      <c r="T72" s="43"/>
      <c r="U72" s="39"/>
      <c r="V72" s="42">
        <v>10</v>
      </c>
      <c r="W72" s="43"/>
      <c r="X72" s="39"/>
      <c r="Y72" s="44" t="s">
        <v>95</v>
      </c>
      <c r="Z72" s="39"/>
      <c r="AA72" s="38">
        <f t="shared" si="1"/>
        <v>0</v>
      </c>
      <c r="AB72" s="39"/>
    </row>
    <row r="73" spans="1:28" x14ac:dyDescent="0.25">
      <c r="A73" s="12" t="s">
        <v>6</v>
      </c>
      <c r="B73" s="40" t="s">
        <v>120</v>
      </c>
      <c r="C73" s="39"/>
      <c r="D73" s="16" t="s">
        <v>1637</v>
      </c>
      <c r="E73" s="41" t="s">
        <v>121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  <c r="S73" s="42">
        <v>12</v>
      </c>
      <c r="T73" s="43"/>
      <c r="U73" s="39"/>
      <c r="V73" s="42">
        <v>10</v>
      </c>
      <c r="W73" s="43"/>
      <c r="X73" s="39"/>
      <c r="Y73" s="44" t="s">
        <v>95</v>
      </c>
      <c r="Z73" s="39"/>
      <c r="AA73" s="38">
        <f t="shared" si="1"/>
        <v>0</v>
      </c>
      <c r="AB73" s="39"/>
    </row>
    <row r="74" spans="1:28" x14ac:dyDescent="0.25">
      <c r="A74" s="12" t="s">
        <v>6</v>
      </c>
      <c r="B74" s="40" t="s">
        <v>122</v>
      </c>
      <c r="C74" s="39"/>
      <c r="D74" s="16" t="s">
        <v>1638</v>
      </c>
      <c r="E74" s="41" t="s">
        <v>123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  <c r="S74" s="42">
        <v>12</v>
      </c>
      <c r="T74" s="43"/>
      <c r="U74" s="39"/>
      <c r="V74" s="42">
        <v>10</v>
      </c>
      <c r="W74" s="43"/>
      <c r="X74" s="39"/>
      <c r="Y74" s="44" t="s">
        <v>95</v>
      </c>
      <c r="Z74" s="39"/>
      <c r="AA74" s="38">
        <f t="shared" si="1"/>
        <v>0</v>
      </c>
      <c r="AB74" s="39"/>
    </row>
    <row r="75" spans="1:28" x14ac:dyDescent="0.25">
      <c r="A75" s="12" t="s">
        <v>6</v>
      </c>
      <c r="B75" s="40" t="s">
        <v>124</v>
      </c>
      <c r="C75" s="39"/>
      <c r="D75" s="16" t="s">
        <v>1639</v>
      </c>
      <c r="E75" s="41" t="s">
        <v>125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  <c r="S75" s="42">
        <v>12</v>
      </c>
      <c r="T75" s="43"/>
      <c r="U75" s="39"/>
      <c r="V75" s="42">
        <v>10</v>
      </c>
      <c r="W75" s="43"/>
      <c r="X75" s="39"/>
      <c r="Y75" s="44" t="s">
        <v>95</v>
      </c>
      <c r="Z75" s="39"/>
      <c r="AA75" s="38">
        <f t="shared" si="1"/>
        <v>0</v>
      </c>
      <c r="AB75" s="39"/>
    </row>
    <row r="76" spans="1:28" x14ac:dyDescent="0.25">
      <c r="A76" s="12" t="s">
        <v>6</v>
      </c>
      <c r="B76" s="40" t="s">
        <v>141</v>
      </c>
      <c r="C76" s="39"/>
      <c r="D76" s="16" t="s">
        <v>1640</v>
      </c>
      <c r="E76" s="41" t="s">
        <v>142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  <c r="S76" s="42">
        <v>48</v>
      </c>
      <c r="T76" s="43"/>
      <c r="U76" s="39"/>
      <c r="V76" s="42">
        <v>10</v>
      </c>
      <c r="W76" s="43"/>
      <c r="X76" s="39"/>
      <c r="Y76" s="44" t="s">
        <v>143</v>
      </c>
      <c r="Z76" s="39"/>
      <c r="AA76" s="38">
        <f t="shared" si="1"/>
        <v>0</v>
      </c>
      <c r="AB76" s="39"/>
    </row>
    <row r="77" spans="1:28" x14ac:dyDescent="0.25">
      <c r="A77" s="12" t="s">
        <v>6</v>
      </c>
      <c r="B77" s="40" t="s">
        <v>144</v>
      </c>
      <c r="C77" s="39"/>
      <c r="D77" s="16" t="s">
        <v>1641</v>
      </c>
      <c r="E77" s="41" t="s">
        <v>145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S77" s="42">
        <v>48</v>
      </c>
      <c r="T77" s="43"/>
      <c r="U77" s="39"/>
      <c r="V77" s="42">
        <v>10</v>
      </c>
      <c r="W77" s="43"/>
      <c r="X77" s="39"/>
      <c r="Y77" s="44" t="s">
        <v>143</v>
      </c>
      <c r="Z77" s="39"/>
      <c r="AA77" s="38">
        <f t="shared" si="1"/>
        <v>0</v>
      </c>
      <c r="AB77" s="39"/>
    </row>
    <row r="78" spans="1:28" x14ac:dyDescent="0.25">
      <c r="A78" s="12"/>
      <c r="B78" s="40" t="s">
        <v>126</v>
      </c>
      <c r="C78" s="39"/>
      <c r="D78" s="16" t="s">
        <v>1642</v>
      </c>
      <c r="E78" s="41" t="s">
        <v>127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2"/>
      <c r="S78" s="42">
        <v>12</v>
      </c>
      <c r="T78" s="43"/>
      <c r="U78" s="39"/>
      <c r="V78" s="42">
        <v>10</v>
      </c>
      <c r="W78" s="43"/>
      <c r="X78" s="39"/>
      <c r="Y78" s="44" t="s">
        <v>128</v>
      </c>
      <c r="Z78" s="39"/>
      <c r="AA78" s="38">
        <f t="shared" si="1"/>
        <v>0</v>
      </c>
      <c r="AB78" s="39"/>
    </row>
    <row r="79" spans="1:28" x14ac:dyDescent="0.25">
      <c r="A79" s="12" t="s">
        <v>6</v>
      </c>
      <c r="B79" s="40" t="s">
        <v>129</v>
      </c>
      <c r="C79" s="39"/>
      <c r="D79" s="16" t="s">
        <v>1643</v>
      </c>
      <c r="E79" s="41" t="s">
        <v>130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S79" s="42">
        <v>12</v>
      </c>
      <c r="T79" s="43"/>
      <c r="U79" s="39"/>
      <c r="V79" s="42">
        <v>10</v>
      </c>
      <c r="W79" s="43"/>
      <c r="X79" s="39"/>
      <c r="Y79" s="44" t="s">
        <v>128</v>
      </c>
      <c r="Z79" s="39"/>
      <c r="AA79" s="38">
        <f t="shared" si="1"/>
        <v>0</v>
      </c>
      <c r="AB79" s="39"/>
    </row>
    <row r="80" spans="1:28" x14ac:dyDescent="0.25">
      <c r="A80" s="12" t="s">
        <v>6</v>
      </c>
      <c r="B80" s="40">
        <v>58574</v>
      </c>
      <c r="C80" s="39"/>
      <c r="D80" s="16" t="s">
        <v>1644</v>
      </c>
      <c r="E80" s="41" t="s">
        <v>1076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2"/>
      <c r="S80" s="42">
        <v>12</v>
      </c>
      <c r="T80" s="43"/>
      <c r="U80" s="39"/>
      <c r="V80" s="42">
        <v>10</v>
      </c>
      <c r="W80" s="43"/>
      <c r="X80" s="39"/>
      <c r="Y80" s="44" t="s">
        <v>128</v>
      </c>
      <c r="Z80" s="39"/>
      <c r="AA80" s="38">
        <f t="shared" ref="AA80:AA111" si="2">IF(A80="",0,A80*S80*Y80)</f>
        <v>0</v>
      </c>
      <c r="AB80" s="39"/>
    </row>
    <row r="81" spans="1:28" x14ac:dyDescent="0.25">
      <c r="A81" s="12" t="s">
        <v>6</v>
      </c>
      <c r="B81" s="40" t="s">
        <v>131</v>
      </c>
      <c r="C81" s="39"/>
      <c r="D81" s="16" t="s">
        <v>1645</v>
      </c>
      <c r="E81" s="41" t="s">
        <v>132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S81" s="42">
        <v>12</v>
      </c>
      <c r="T81" s="43"/>
      <c r="U81" s="39"/>
      <c r="V81" s="42">
        <v>10</v>
      </c>
      <c r="W81" s="43"/>
      <c r="X81" s="39"/>
      <c r="Y81" s="44" t="s">
        <v>128</v>
      </c>
      <c r="Z81" s="39"/>
      <c r="AA81" s="38">
        <f t="shared" si="2"/>
        <v>0</v>
      </c>
      <c r="AB81" s="39"/>
    </row>
    <row r="82" spans="1:28" x14ac:dyDescent="0.25">
      <c r="A82" s="12" t="s">
        <v>6</v>
      </c>
      <c r="B82" s="40">
        <v>58592</v>
      </c>
      <c r="C82" s="39"/>
      <c r="D82" s="16" t="s">
        <v>1646</v>
      </c>
      <c r="E82" s="41" t="s">
        <v>1077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/>
      <c r="S82" s="42">
        <v>12</v>
      </c>
      <c r="T82" s="43"/>
      <c r="U82" s="39"/>
      <c r="V82" s="42">
        <v>10</v>
      </c>
      <c r="W82" s="43"/>
      <c r="X82" s="39"/>
      <c r="Y82" s="44" t="s">
        <v>95</v>
      </c>
      <c r="Z82" s="39"/>
      <c r="AA82" s="38">
        <f t="shared" si="2"/>
        <v>0</v>
      </c>
      <c r="AB82" s="39"/>
    </row>
    <row r="83" spans="1:28" x14ac:dyDescent="0.25">
      <c r="A83" s="12" t="s">
        <v>6</v>
      </c>
      <c r="B83" s="40" t="s">
        <v>135</v>
      </c>
      <c r="C83" s="39"/>
      <c r="D83" s="16" t="s">
        <v>1647</v>
      </c>
      <c r="E83" s="41" t="s">
        <v>136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  <c r="S83" s="42">
        <v>12</v>
      </c>
      <c r="T83" s="43"/>
      <c r="U83" s="39"/>
      <c r="V83" s="42">
        <v>10</v>
      </c>
      <c r="W83" s="43"/>
      <c r="X83" s="39"/>
      <c r="Y83" s="44" t="s">
        <v>95</v>
      </c>
      <c r="Z83" s="39"/>
      <c r="AA83" s="38">
        <f t="shared" si="2"/>
        <v>0</v>
      </c>
      <c r="AB83" s="39"/>
    </row>
    <row r="84" spans="1:28" x14ac:dyDescent="0.25">
      <c r="A84" s="12" t="s">
        <v>6</v>
      </c>
      <c r="B84" s="40" t="s">
        <v>137</v>
      </c>
      <c r="C84" s="39"/>
      <c r="D84" s="16" t="s">
        <v>1648</v>
      </c>
      <c r="E84" s="41" t="s">
        <v>138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  <c r="S84" s="42">
        <v>12</v>
      </c>
      <c r="T84" s="43"/>
      <c r="U84" s="39"/>
      <c r="V84" s="42">
        <v>10</v>
      </c>
      <c r="W84" s="43"/>
      <c r="X84" s="39"/>
      <c r="Y84" s="44" t="s">
        <v>95</v>
      </c>
      <c r="Z84" s="39"/>
      <c r="AA84" s="38">
        <f t="shared" si="2"/>
        <v>0</v>
      </c>
      <c r="AB84" s="39"/>
    </row>
    <row r="85" spans="1:28" x14ac:dyDescent="0.25">
      <c r="A85" s="12" t="s">
        <v>6</v>
      </c>
      <c r="B85" s="40" t="s">
        <v>139</v>
      </c>
      <c r="C85" s="39"/>
      <c r="D85" s="16" t="s">
        <v>1649</v>
      </c>
      <c r="E85" s="41" t="s">
        <v>140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  <c r="S85" s="42">
        <v>36</v>
      </c>
      <c r="T85" s="43"/>
      <c r="U85" s="39"/>
      <c r="V85" s="42">
        <v>10</v>
      </c>
      <c r="W85" s="43"/>
      <c r="X85" s="39"/>
      <c r="Y85" s="44" t="s">
        <v>27</v>
      </c>
      <c r="Z85" s="39"/>
      <c r="AA85" s="38">
        <f t="shared" si="2"/>
        <v>0</v>
      </c>
      <c r="AB85" s="39"/>
    </row>
    <row r="86" spans="1:28" x14ac:dyDescent="0.25">
      <c r="A86" s="12"/>
      <c r="B86" s="40" t="s">
        <v>133</v>
      </c>
      <c r="C86" s="39"/>
      <c r="D86" s="16" t="s">
        <v>1650</v>
      </c>
      <c r="E86" s="41" t="s">
        <v>134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S86" s="42">
        <v>48</v>
      </c>
      <c r="T86" s="43"/>
      <c r="U86" s="39"/>
      <c r="V86" s="42">
        <v>10</v>
      </c>
      <c r="W86" s="43"/>
      <c r="X86" s="39"/>
      <c r="Y86" s="44" t="s">
        <v>27</v>
      </c>
      <c r="Z86" s="39"/>
      <c r="AA86" s="38">
        <f t="shared" si="2"/>
        <v>0</v>
      </c>
      <c r="AB86" s="39"/>
    </row>
    <row r="87" spans="1:28" x14ac:dyDescent="0.25">
      <c r="A87" s="12"/>
      <c r="B87" s="40">
        <v>58787</v>
      </c>
      <c r="C87" s="39"/>
      <c r="D87" s="16" t="s">
        <v>1651</v>
      </c>
      <c r="E87" s="41" t="s">
        <v>1078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2"/>
      <c r="S87" s="42">
        <v>48</v>
      </c>
      <c r="T87" s="43"/>
      <c r="U87" s="39"/>
      <c r="V87" s="42">
        <v>11</v>
      </c>
      <c r="W87" s="43"/>
      <c r="X87" s="39"/>
      <c r="Y87" s="45">
        <v>0.79</v>
      </c>
      <c r="Z87" s="39"/>
      <c r="AA87" s="38">
        <f t="shared" si="2"/>
        <v>0</v>
      </c>
      <c r="AB87" s="39"/>
    </row>
    <row r="88" spans="1:28" x14ac:dyDescent="0.25">
      <c r="A88" s="12" t="s">
        <v>6</v>
      </c>
      <c r="B88" s="40" t="s">
        <v>151</v>
      </c>
      <c r="C88" s="39"/>
      <c r="D88" s="16" t="s">
        <v>1652</v>
      </c>
      <c r="E88" s="41" t="s">
        <v>152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2"/>
      <c r="S88" s="42">
        <v>48</v>
      </c>
      <c r="T88" s="43"/>
      <c r="U88" s="39"/>
      <c r="V88" s="42">
        <v>11</v>
      </c>
      <c r="W88" s="43"/>
      <c r="X88" s="39"/>
      <c r="Y88" s="44" t="s">
        <v>24</v>
      </c>
      <c r="Z88" s="39"/>
      <c r="AA88" s="38">
        <f t="shared" si="2"/>
        <v>0</v>
      </c>
      <c r="AB88" s="39"/>
    </row>
    <row r="89" spans="1:28" x14ac:dyDescent="0.25">
      <c r="A89" s="12" t="s">
        <v>6</v>
      </c>
      <c r="B89" s="40" t="s">
        <v>149</v>
      </c>
      <c r="C89" s="39"/>
      <c r="D89" s="16" t="s">
        <v>1653</v>
      </c>
      <c r="E89" s="41" t="s">
        <v>150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  <c r="S89" s="42">
        <v>48</v>
      </c>
      <c r="T89" s="43"/>
      <c r="U89" s="39"/>
      <c r="V89" s="42">
        <v>11</v>
      </c>
      <c r="W89" s="43"/>
      <c r="X89" s="39"/>
      <c r="Y89" s="44" t="s">
        <v>24</v>
      </c>
      <c r="Z89" s="39"/>
      <c r="AA89" s="38">
        <f t="shared" si="2"/>
        <v>0</v>
      </c>
      <c r="AB89" s="39"/>
    </row>
    <row r="90" spans="1:28" x14ac:dyDescent="0.25">
      <c r="A90" s="12" t="s">
        <v>6</v>
      </c>
      <c r="B90" s="40" t="s">
        <v>153</v>
      </c>
      <c r="C90" s="39"/>
      <c r="D90" s="16" t="s">
        <v>1654</v>
      </c>
      <c r="E90" s="41" t="s">
        <v>154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2"/>
      <c r="S90" s="42">
        <v>48</v>
      </c>
      <c r="T90" s="43"/>
      <c r="U90" s="39"/>
      <c r="V90" s="42">
        <v>11</v>
      </c>
      <c r="W90" s="43"/>
      <c r="X90" s="39"/>
      <c r="Y90" s="44" t="s">
        <v>24</v>
      </c>
      <c r="Z90" s="39"/>
      <c r="AA90" s="38">
        <f t="shared" si="2"/>
        <v>0</v>
      </c>
      <c r="AB90" s="39"/>
    </row>
    <row r="91" spans="1:28" x14ac:dyDescent="0.25">
      <c r="A91" s="12" t="s">
        <v>6</v>
      </c>
      <c r="B91" s="40" t="s">
        <v>155</v>
      </c>
      <c r="C91" s="39"/>
      <c r="D91" s="16" t="s">
        <v>1655</v>
      </c>
      <c r="E91" s="41" t="s">
        <v>156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  <c r="S91" s="42">
        <v>48</v>
      </c>
      <c r="T91" s="43"/>
      <c r="U91" s="39"/>
      <c r="V91" s="42">
        <v>11</v>
      </c>
      <c r="W91" s="43"/>
      <c r="X91" s="39"/>
      <c r="Y91" s="44" t="s">
        <v>24</v>
      </c>
      <c r="Z91" s="39"/>
      <c r="AA91" s="38">
        <f t="shared" si="2"/>
        <v>0</v>
      </c>
      <c r="AB91" s="39"/>
    </row>
    <row r="92" spans="1:28" x14ac:dyDescent="0.25">
      <c r="A92" s="12" t="s">
        <v>6</v>
      </c>
      <c r="B92" s="40" t="s">
        <v>146</v>
      </c>
      <c r="C92" s="39"/>
      <c r="D92" s="16" t="s">
        <v>1656</v>
      </c>
      <c r="E92" s="41" t="s">
        <v>147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  <c r="S92" s="42">
        <v>48</v>
      </c>
      <c r="T92" s="43"/>
      <c r="U92" s="39"/>
      <c r="V92" s="42">
        <v>11</v>
      </c>
      <c r="W92" s="43"/>
      <c r="X92" s="39"/>
      <c r="Y92" s="45">
        <v>0.79</v>
      </c>
      <c r="Z92" s="39"/>
      <c r="AA92" s="38">
        <f t="shared" si="2"/>
        <v>0</v>
      </c>
      <c r="AB92" s="39"/>
    </row>
    <row r="93" spans="1:28" x14ac:dyDescent="0.25">
      <c r="A93" s="12" t="s">
        <v>6</v>
      </c>
      <c r="B93" s="40" t="s">
        <v>159</v>
      </c>
      <c r="C93" s="39"/>
      <c r="D93" s="16" t="s">
        <v>1657</v>
      </c>
      <c r="E93" s="41" t="s">
        <v>160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2"/>
      <c r="S93" s="42">
        <v>48</v>
      </c>
      <c r="T93" s="43"/>
      <c r="U93" s="39"/>
      <c r="V93" s="42">
        <v>12</v>
      </c>
      <c r="W93" s="43"/>
      <c r="X93" s="39"/>
      <c r="Y93" s="44" t="s">
        <v>24</v>
      </c>
      <c r="Z93" s="39"/>
      <c r="AA93" s="38">
        <f t="shared" si="2"/>
        <v>0</v>
      </c>
      <c r="AB93" s="39"/>
    </row>
    <row r="94" spans="1:28" x14ac:dyDescent="0.25">
      <c r="A94" s="12" t="s">
        <v>6</v>
      </c>
      <c r="B94" s="40" t="s">
        <v>161</v>
      </c>
      <c r="C94" s="39"/>
      <c r="D94" s="16" t="s">
        <v>1658</v>
      </c>
      <c r="E94" s="41" t="s">
        <v>162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2"/>
      <c r="S94" s="42">
        <v>48</v>
      </c>
      <c r="T94" s="43"/>
      <c r="U94" s="39"/>
      <c r="V94" s="42">
        <v>12</v>
      </c>
      <c r="W94" s="43"/>
      <c r="X94" s="39"/>
      <c r="Y94" s="44" t="s">
        <v>24</v>
      </c>
      <c r="Z94" s="39"/>
      <c r="AA94" s="38">
        <f t="shared" si="2"/>
        <v>0</v>
      </c>
      <c r="AB94" s="39"/>
    </row>
    <row r="95" spans="1:28" x14ac:dyDescent="0.25">
      <c r="A95" s="12" t="s">
        <v>6</v>
      </c>
      <c r="B95" s="40" t="s">
        <v>165</v>
      </c>
      <c r="C95" s="39"/>
      <c r="D95" s="16" t="s">
        <v>1659</v>
      </c>
      <c r="E95" s="41" t="s">
        <v>166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2"/>
      <c r="S95" s="42">
        <v>48</v>
      </c>
      <c r="T95" s="43"/>
      <c r="U95" s="39"/>
      <c r="V95" s="42">
        <v>12</v>
      </c>
      <c r="W95" s="43"/>
      <c r="X95" s="39"/>
      <c r="Y95" s="44" t="s">
        <v>24</v>
      </c>
      <c r="Z95" s="39"/>
      <c r="AA95" s="38">
        <f t="shared" si="2"/>
        <v>0</v>
      </c>
      <c r="AB95" s="39"/>
    </row>
    <row r="96" spans="1:28" x14ac:dyDescent="0.25">
      <c r="A96" s="12" t="s">
        <v>6</v>
      </c>
      <c r="B96" s="40" t="s">
        <v>163</v>
      </c>
      <c r="C96" s="39"/>
      <c r="D96" s="16" t="s">
        <v>1660</v>
      </c>
      <c r="E96" s="41" t="s">
        <v>164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  <c r="S96" s="42">
        <v>48</v>
      </c>
      <c r="T96" s="43"/>
      <c r="U96" s="39"/>
      <c r="V96" s="42">
        <v>12</v>
      </c>
      <c r="W96" s="43"/>
      <c r="X96" s="39"/>
      <c r="Y96" s="44" t="s">
        <v>24</v>
      </c>
      <c r="Z96" s="39"/>
      <c r="AA96" s="38">
        <f t="shared" si="2"/>
        <v>0</v>
      </c>
      <c r="AB96" s="39"/>
    </row>
    <row r="97" spans="1:28" x14ac:dyDescent="0.25">
      <c r="A97" s="12" t="s">
        <v>6</v>
      </c>
      <c r="B97" s="40" t="s">
        <v>157</v>
      </c>
      <c r="C97" s="39"/>
      <c r="D97" s="16" t="s">
        <v>1661</v>
      </c>
      <c r="E97" s="41" t="s">
        <v>158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42">
        <v>48</v>
      </c>
      <c r="T97" s="43"/>
      <c r="U97" s="39"/>
      <c r="V97" s="42">
        <v>12</v>
      </c>
      <c r="W97" s="43"/>
      <c r="X97" s="39"/>
      <c r="Y97" s="44" t="s">
        <v>24</v>
      </c>
      <c r="Z97" s="39"/>
      <c r="AA97" s="38">
        <f t="shared" si="2"/>
        <v>0</v>
      </c>
      <c r="AB97" s="39"/>
    </row>
    <row r="98" spans="1:28" x14ac:dyDescent="0.25">
      <c r="A98" s="12" t="s">
        <v>6</v>
      </c>
      <c r="B98" s="40" t="s">
        <v>167</v>
      </c>
      <c r="C98" s="39"/>
      <c r="D98" s="16" t="s">
        <v>1662</v>
      </c>
      <c r="E98" s="41" t="s">
        <v>168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2"/>
      <c r="S98" s="42">
        <v>48</v>
      </c>
      <c r="T98" s="43"/>
      <c r="U98" s="39"/>
      <c r="V98" s="42">
        <v>12</v>
      </c>
      <c r="W98" s="43"/>
      <c r="X98" s="39"/>
      <c r="Y98" s="44" t="s">
        <v>24</v>
      </c>
      <c r="Z98" s="39"/>
      <c r="AA98" s="38">
        <f t="shared" si="2"/>
        <v>0</v>
      </c>
      <c r="AB98" s="39"/>
    </row>
    <row r="99" spans="1:28" x14ac:dyDescent="0.25">
      <c r="A99" s="12" t="s">
        <v>6</v>
      </c>
      <c r="B99" s="40" t="s">
        <v>179</v>
      </c>
      <c r="C99" s="39"/>
      <c r="D99" s="16" t="s">
        <v>1663</v>
      </c>
      <c r="E99" s="41" t="s">
        <v>180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  <c r="S99" s="42">
        <v>48</v>
      </c>
      <c r="T99" s="43"/>
      <c r="U99" s="39"/>
      <c r="V99" s="42">
        <v>13</v>
      </c>
      <c r="W99" s="43"/>
      <c r="X99" s="39"/>
      <c r="Y99" s="44" t="s">
        <v>24</v>
      </c>
      <c r="Z99" s="39"/>
      <c r="AA99" s="38">
        <f t="shared" si="2"/>
        <v>0</v>
      </c>
      <c r="AB99" s="39"/>
    </row>
    <row r="100" spans="1:28" x14ac:dyDescent="0.25">
      <c r="A100" s="12" t="s">
        <v>6</v>
      </c>
      <c r="B100" s="40" t="s">
        <v>169</v>
      </c>
      <c r="C100" s="39"/>
      <c r="D100" s="16" t="s">
        <v>1664</v>
      </c>
      <c r="E100" s="41" t="s">
        <v>170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2"/>
      <c r="S100" s="42">
        <v>48</v>
      </c>
      <c r="T100" s="43"/>
      <c r="U100" s="39"/>
      <c r="V100" s="42">
        <v>13</v>
      </c>
      <c r="W100" s="43"/>
      <c r="X100" s="39"/>
      <c r="Y100" s="44" t="s">
        <v>24</v>
      </c>
      <c r="Z100" s="39"/>
      <c r="AA100" s="38">
        <f t="shared" si="2"/>
        <v>0</v>
      </c>
      <c r="AB100" s="39"/>
    </row>
    <row r="101" spans="1:28" x14ac:dyDescent="0.25">
      <c r="A101" s="12" t="s">
        <v>6</v>
      </c>
      <c r="B101" s="40" t="s">
        <v>171</v>
      </c>
      <c r="C101" s="39"/>
      <c r="D101" s="16" t="s">
        <v>1665</v>
      </c>
      <c r="E101" s="41" t="s">
        <v>172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  <c r="S101" s="42">
        <v>48</v>
      </c>
      <c r="T101" s="43"/>
      <c r="U101" s="39"/>
      <c r="V101" s="42">
        <v>13</v>
      </c>
      <c r="W101" s="43"/>
      <c r="X101" s="39"/>
      <c r="Y101" s="44" t="s">
        <v>24</v>
      </c>
      <c r="Z101" s="39"/>
      <c r="AA101" s="38">
        <f t="shared" si="2"/>
        <v>0</v>
      </c>
      <c r="AB101" s="39"/>
    </row>
    <row r="102" spans="1:28" x14ac:dyDescent="0.25">
      <c r="A102" s="12" t="s">
        <v>6</v>
      </c>
      <c r="B102" s="40" t="s">
        <v>175</v>
      </c>
      <c r="C102" s="39"/>
      <c r="D102" s="16" t="s">
        <v>1666</v>
      </c>
      <c r="E102" s="41" t="s">
        <v>176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  <c r="S102" s="42">
        <v>48</v>
      </c>
      <c r="T102" s="43"/>
      <c r="U102" s="39"/>
      <c r="V102" s="42">
        <v>13</v>
      </c>
      <c r="W102" s="43"/>
      <c r="X102" s="39"/>
      <c r="Y102" s="44" t="s">
        <v>24</v>
      </c>
      <c r="Z102" s="39"/>
      <c r="AA102" s="38">
        <f t="shared" si="2"/>
        <v>0</v>
      </c>
      <c r="AB102" s="39"/>
    </row>
    <row r="103" spans="1:28" x14ac:dyDescent="0.25">
      <c r="A103" s="12" t="s">
        <v>6</v>
      </c>
      <c r="B103" s="40" t="s">
        <v>173</v>
      </c>
      <c r="C103" s="39"/>
      <c r="D103" s="16" t="s">
        <v>1667</v>
      </c>
      <c r="E103" s="41" t="s">
        <v>174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2"/>
      <c r="S103" s="42">
        <v>48</v>
      </c>
      <c r="T103" s="43"/>
      <c r="U103" s="39"/>
      <c r="V103" s="42">
        <v>13</v>
      </c>
      <c r="W103" s="43"/>
      <c r="X103" s="39"/>
      <c r="Y103" s="44" t="s">
        <v>24</v>
      </c>
      <c r="Z103" s="39"/>
      <c r="AA103" s="38">
        <f t="shared" si="2"/>
        <v>0</v>
      </c>
      <c r="AB103" s="39"/>
    </row>
    <row r="104" spans="1:28" x14ac:dyDescent="0.25">
      <c r="A104" s="12" t="s">
        <v>6</v>
      </c>
      <c r="B104" s="40" t="s">
        <v>177</v>
      </c>
      <c r="C104" s="39"/>
      <c r="D104" s="16" t="s">
        <v>1668</v>
      </c>
      <c r="E104" s="41" t="s">
        <v>178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2"/>
      <c r="S104" s="42">
        <v>48</v>
      </c>
      <c r="T104" s="43"/>
      <c r="U104" s="39"/>
      <c r="V104" s="42">
        <v>13</v>
      </c>
      <c r="W104" s="43"/>
      <c r="X104" s="39"/>
      <c r="Y104" s="44" t="s">
        <v>24</v>
      </c>
      <c r="Z104" s="39"/>
      <c r="AA104" s="38">
        <f t="shared" si="2"/>
        <v>0</v>
      </c>
      <c r="AB104" s="39"/>
    </row>
    <row r="105" spans="1:28" x14ac:dyDescent="0.25">
      <c r="A105" s="12" t="s">
        <v>6</v>
      </c>
      <c r="B105" s="40" t="s">
        <v>183</v>
      </c>
      <c r="C105" s="39"/>
      <c r="D105" s="16" t="s">
        <v>1669</v>
      </c>
      <c r="E105" s="41" t="s">
        <v>184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  <c r="S105" s="42">
        <v>48</v>
      </c>
      <c r="T105" s="43"/>
      <c r="U105" s="39"/>
      <c r="V105" s="42">
        <v>14</v>
      </c>
      <c r="W105" s="43"/>
      <c r="X105" s="39"/>
      <c r="Y105" s="44" t="s">
        <v>24</v>
      </c>
      <c r="Z105" s="39"/>
      <c r="AA105" s="38">
        <f t="shared" si="2"/>
        <v>0</v>
      </c>
      <c r="AB105" s="39"/>
    </row>
    <row r="106" spans="1:28" x14ac:dyDescent="0.25">
      <c r="A106" s="12" t="s">
        <v>6</v>
      </c>
      <c r="B106" s="40" t="s">
        <v>191</v>
      </c>
      <c r="C106" s="39"/>
      <c r="D106" s="16" t="s">
        <v>1671</v>
      </c>
      <c r="E106" s="41" t="s">
        <v>192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  <c r="S106" s="42">
        <v>48</v>
      </c>
      <c r="T106" s="43"/>
      <c r="U106" s="39"/>
      <c r="V106" s="42">
        <v>14</v>
      </c>
      <c r="W106" s="43"/>
      <c r="X106" s="39"/>
      <c r="Y106" s="44" t="s">
        <v>24</v>
      </c>
      <c r="Z106" s="39"/>
      <c r="AA106" s="38">
        <f t="shared" si="2"/>
        <v>0</v>
      </c>
      <c r="AB106" s="39"/>
    </row>
    <row r="107" spans="1:28" x14ac:dyDescent="0.25">
      <c r="A107" s="12" t="s">
        <v>6</v>
      </c>
      <c r="B107" s="40" t="s">
        <v>193</v>
      </c>
      <c r="C107" s="39"/>
      <c r="D107" s="16" t="s">
        <v>1673</v>
      </c>
      <c r="E107" s="41" t="s">
        <v>194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  <c r="S107" s="42">
        <v>48</v>
      </c>
      <c r="T107" s="43"/>
      <c r="U107" s="39"/>
      <c r="V107" s="42">
        <v>14</v>
      </c>
      <c r="W107" s="43"/>
      <c r="X107" s="39"/>
      <c r="Y107" s="44" t="s">
        <v>24</v>
      </c>
      <c r="Z107" s="39"/>
      <c r="AA107" s="38">
        <f t="shared" si="2"/>
        <v>0</v>
      </c>
      <c r="AB107" s="39"/>
    </row>
    <row r="108" spans="1:28" x14ac:dyDescent="0.25">
      <c r="A108" s="12" t="s">
        <v>6</v>
      </c>
      <c r="B108" s="40" t="s">
        <v>187</v>
      </c>
      <c r="C108" s="39"/>
      <c r="D108" s="16" t="s">
        <v>1674</v>
      </c>
      <c r="E108" s="41" t="s">
        <v>188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  <c r="S108" s="42">
        <v>48</v>
      </c>
      <c r="T108" s="43"/>
      <c r="U108" s="39"/>
      <c r="V108" s="42">
        <v>14</v>
      </c>
      <c r="W108" s="43"/>
      <c r="X108" s="39"/>
      <c r="Y108" s="44" t="s">
        <v>24</v>
      </c>
      <c r="Z108" s="39"/>
      <c r="AA108" s="38">
        <f t="shared" si="2"/>
        <v>0</v>
      </c>
      <c r="AB108" s="39"/>
    </row>
    <row r="109" spans="1:28" x14ac:dyDescent="0.25">
      <c r="A109" s="12" t="s">
        <v>6</v>
      </c>
      <c r="B109" s="40" t="s">
        <v>185</v>
      </c>
      <c r="C109" s="39"/>
      <c r="D109" s="16" t="s">
        <v>1670</v>
      </c>
      <c r="E109" s="41" t="s">
        <v>186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  <c r="S109" s="42">
        <v>48</v>
      </c>
      <c r="T109" s="43"/>
      <c r="U109" s="39"/>
      <c r="V109" s="42">
        <v>14</v>
      </c>
      <c r="W109" s="43"/>
      <c r="X109" s="39"/>
      <c r="Y109" s="44" t="s">
        <v>24</v>
      </c>
      <c r="Z109" s="39"/>
      <c r="AA109" s="38">
        <f t="shared" si="2"/>
        <v>0</v>
      </c>
      <c r="AB109" s="39"/>
    </row>
    <row r="110" spans="1:28" x14ac:dyDescent="0.25">
      <c r="A110" s="12" t="s">
        <v>6</v>
      </c>
      <c r="B110" s="40" t="s">
        <v>181</v>
      </c>
      <c r="C110" s="39"/>
      <c r="D110" s="16" t="s">
        <v>1672</v>
      </c>
      <c r="E110" s="41" t="s">
        <v>182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2"/>
      <c r="S110" s="42">
        <v>48</v>
      </c>
      <c r="T110" s="43"/>
      <c r="U110" s="39"/>
      <c r="V110" s="42">
        <v>14</v>
      </c>
      <c r="W110" s="43"/>
      <c r="X110" s="39"/>
      <c r="Y110" s="44" t="s">
        <v>24</v>
      </c>
      <c r="Z110" s="39"/>
      <c r="AA110" s="38">
        <f t="shared" si="2"/>
        <v>0</v>
      </c>
      <c r="AB110" s="39"/>
    </row>
    <row r="111" spans="1:28" x14ac:dyDescent="0.25">
      <c r="A111" s="12" t="s">
        <v>6</v>
      </c>
      <c r="B111" s="40" t="s">
        <v>189</v>
      </c>
      <c r="C111" s="39"/>
      <c r="D111" s="16" t="s">
        <v>1675</v>
      </c>
      <c r="E111" s="41" t="s">
        <v>190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  <c r="S111" s="42">
        <v>48</v>
      </c>
      <c r="T111" s="43"/>
      <c r="U111" s="39"/>
      <c r="V111" s="42">
        <v>14</v>
      </c>
      <c r="W111" s="43"/>
      <c r="X111" s="39"/>
      <c r="Y111" s="44" t="s">
        <v>24</v>
      </c>
      <c r="Z111" s="39"/>
      <c r="AA111" s="38">
        <f t="shared" si="2"/>
        <v>0</v>
      </c>
      <c r="AB111" s="39"/>
    </row>
    <row r="112" spans="1:28" x14ac:dyDescent="0.25">
      <c r="A112" s="12" t="s">
        <v>6</v>
      </c>
      <c r="B112" s="40" t="s">
        <v>197</v>
      </c>
      <c r="C112" s="39"/>
      <c r="D112" s="16" t="s">
        <v>1676</v>
      </c>
      <c r="E112" s="41" t="s">
        <v>198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2"/>
      <c r="S112" s="42">
        <v>48</v>
      </c>
      <c r="T112" s="43"/>
      <c r="U112" s="39"/>
      <c r="V112" s="42">
        <v>15</v>
      </c>
      <c r="W112" s="43"/>
      <c r="X112" s="39"/>
      <c r="Y112" s="44" t="s">
        <v>24</v>
      </c>
      <c r="Z112" s="39"/>
      <c r="AA112" s="38">
        <f t="shared" ref="AA112:AA143" si="3">IF(A112="",0,A112*S112*Y112)</f>
        <v>0</v>
      </c>
      <c r="AB112" s="39"/>
    </row>
    <row r="113" spans="1:28" x14ac:dyDescent="0.25">
      <c r="A113" s="12" t="s">
        <v>6</v>
      </c>
      <c r="B113" s="40" t="s">
        <v>199</v>
      </c>
      <c r="C113" s="39"/>
      <c r="D113" s="16" t="s">
        <v>1677</v>
      </c>
      <c r="E113" s="41" t="s">
        <v>200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  <c r="S113" s="42">
        <v>48</v>
      </c>
      <c r="T113" s="43"/>
      <c r="U113" s="39"/>
      <c r="V113" s="42">
        <v>15</v>
      </c>
      <c r="W113" s="43"/>
      <c r="X113" s="39"/>
      <c r="Y113" s="44" t="s">
        <v>24</v>
      </c>
      <c r="Z113" s="39"/>
      <c r="AA113" s="38">
        <f t="shared" si="3"/>
        <v>0</v>
      </c>
      <c r="AB113" s="39"/>
    </row>
    <row r="114" spans="1:28" x14ac:dyDescent="0.25">
      <c r="A114" s="12" t="s">
        <v>6</v>
      </c>
      <c r="B114" s="40" t="s">
        <v>203</v>
      </c>
      <c r="C114" s="39"/>
      <c r="D114" s="16" t="s">
        <v>1678</v>
      </c>
      <c r="E114" s="41" t="s">
        <v>204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  <c r="S114" s="42">
        <v>48</v>
      </c>
      <c r="T114" s="43"/>
      <c r="U114" s="39"/>
      <c r="V114" s="42">
        <v>15</v>
      </c>
      <c r="W114" s="43"/>
      <c r="X114" s="39"/>
      <c r="Y114" s="44" t="s">
        <v>24</v>
      </c>
      <c r="Z114" s="39"/>
      <c r="AA114" s="38">
        <f t="shared" si="3"/>
        <v>0</v>
      </c>
      <c r="AB114" s="39"/>
    </row>
    <row r="115" spans="1:28" x14ac:dyDescent="0.25">
      <c r="A115" s="12" t="s">
        <v>6</v>
      </c>
      <c r="B115" s="40" t="s">
        <v>205</v>
      </c>
      <c r="C115" s="39"/>
      <c r="D115" s="16" t="s">
        <v>1676</v>
      </c>
      <c r="E115" s="41" t="s">
        <v>206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  <c r="S115" s="42">
        <v>48</v>
      </c>
      <c r="T115" s="43"/>
      <c r="U115" s="39"/>
      <c r="V115" s="42">
        <v>15</v>
      </c>
      <c r="W115" s="43"/>
      <c r="X115" s="39"/>
      <c r="Y115" s="44" t="s">
        <v>24</v>
      </c>
      <c r="Z115" s="39"/>
      <c r="AA115" s="38">
        <f t="shared" si="3"/>
        <v>0</v>
      </c>
      <c r="AB115" s="39"/>
    </row>
    <row r="116" spans="1:28" x14ac:dyDescent="0.25">
      <c r="A116" s="12" t="s">
        <v>6</v>
      </c>
      <c r="B116" s="40" t="s">
        <v>201</v>
      </c>
      <c r="C116" s="39"/>
      <c r="D116" s="16" t="s">
        <v>1679</v>
      </c>
      <c r="E116" s="41" t="s">
        <v>202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  <c r="S116" s="42">
        <v>48</v>
      </c>
      <c r="T116" s="43"/>
      <c r="U116" s="39"/>
      <c r="V116" s="42">
        <v>15</v>
      </c>
      <c r="W116" s="43"/>
      <c r="X116" s="39"/>
      <c r="Y116" s="44" t="s">
        <v>24</v>
      </c>
      <c r="Z116" s="39"/>
      <c r="AA116" s="38">
        <f t="shared" si="3"/>
        <v>0</v>
      </c>
      <c r="AB116" s="39"/>
    </row>
    <row r="117" spans="1:28" x14ac:dyDescent="0.25">
      <c r="A117" s="12" t="s">
        <v>6</v>
      </c>
      <c r="B117" s="40" t="s">
        <v>195</v>
      </c>
      <c r="C117" s="39"/>
      <c r="D117" s="16" t="s">
        <v>1680</v>
      </c>
      <c r="E117" s="41" t="s">
        <v>196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  <c r="S117" s="42">
        <v>48</v>
      </c>
      <c r="T117" s="43"/>
      <c r="U117" s="39"/>
      <c r="V117" s="42">
        <v>15</v>
      </c>
      <c r="W117" s="43"/>
      <c r="X117" s="39"/>
      <c r="Y117" s="44" t="s">
        <v>24</v>
      </c>
      <c r="Z117" s="39"/>
      <c r="AA117" s="38">
        <f t="shared" si="3"/>
        <v>0</v>
      </c>
      <c r="AB117" s="39"/>
    </row>
    <row r="118" spans="1:28" x14ac:dyDescent="0.25">
      <c r="A118" s="12"/>
      <c r="B118" s="40" t="s">
        <v>215</v>
      </c>
      <c r="C118" s="39"/>
      <c r="D118" s="16" t="s">
        <v>1681</v>
      </c>
      <c r="E118" s="41" t="s">
        <v>216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  <c r="S118" s="42">
        <v>48</v>
      </c>
      <c r="T118" s="43"/>
      <c r="U118" s="39"/>
      <c r="V118" s="42">
        <v>16</v>
      </c>
      <c r="W118" s="43"/>
      <c r="X118" s="39"/>
      <c r="Y118" s="44" t="s">
        <v>24</v>
      </c>
      <c r="Z118" s="39"/>
      <c r="AA118" s="38">
        <f t="shared" si="3"/>
        <v>0</v>
      </c>
      <c r="AB118" s="39"/>
    </row>
    <row r="119" spans="1:28" x14ac:dyDescent="0.25">
      <c r="A119" s="12" t="s">
        <v>6</v>
      </c>
      <c r="B119" s="40" t="s">
        <v>207</v>
      </c>
      <c r="C119" s="39"/>
      <c r="D119" s="16" t="s">
        <v>1681</v>
      </c>
      <c r="E119" s="41" t="s">
        <v>208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  <c r="S119" s="42">
        <v>48</v>
      </c>
      <c r="T119" s="43"/>
      <c r="U119" s="39"/>
      <c r="V119" s="42">
        <v>16</v>
      </c>
      <c r="W119" s="43"/>
      <c r="X119" s="39"/>
      <c r="Y119" s="44" t="s">
        <v>24</v>
      </c>
      <c r="Z119" s="39"/>
      <c r="AA119" s="38">
        <f t="shared" si="3"/>
        <v>0</v>
      </c>
      <c r="AB119" s="39"/>
    </row>
    <row r="120" spans="1:28" x14ac:dyDescent="0.25">
      <c r="A120" s="12" t="s">
        <v>6</v>
      </c>
      <c r="B120" s="40" t="s">
        <v>211</v>
      </c>
      <c r="C120" s="39"/>
      <c r="D120" s="16" t="s">
        <v>1560</v>
      </c>
      <c r="E120" s="41" t="s">
        <v>212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  <c r="S120" s="42">
        <v>48</v>
      </c>
      <c r="T120" s="43"/>
      <c r="U120" s="39"/>
      <c r="V120" s="42">
        <v>16</v>
      </c>
      <c r="W120" s="43"/>
      <c r="X120" s="39"/>
      <c r="Y120" s="44" t="s">
        <v>24</v>
      </c>
      <c r="Z120" s="39"/>
      <c r="AA120" s="38">
        <f t="shared" si="3"/>
        <v>0</v>
      </c>
      <c r="AB120" s="39"/>
    </row>
    <row r="121" spans="1:28" x14ac:dyDescent="0.25">
      <c r="A121" s="12" t="s">
        <v>6</v>
      </c>
      <c r="B121" s="40" t="s">
        <v>213</v>
      </c>
      <c r="C121" s="39"/>
      <c r="D121" s="16" t="s">
        <v>1561</v>
      </c>
      <c r="E121" s="41" t="s">
        <v>214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  <c r="S121" s="42">
        <v>48</v>
      </c>
      <c r="T121" s="43"/>
      <c r="U121" s="39"/>
      <c r="V121" s="42">
        <v>16</v>
      </c>
      <c r="W121" s="43"/>
      <c r="X121" s="39"/>
      <c r="Y121" s="44" t="s">
        <v>24</v>
      </c>
      <c r="Z121" s="39"/>
      <c r="AA121" s="38">
        <f t="shared" si="3"/>
        <v>0</v>
      </c>
      <c r="AB121" s="39"/>
    </row>
    <row r="122" spans="1:28" x14ac:dyDescent="0.25">
      <c r="A122" s="12" t="s">
        <v>6</v>
      </c>
      <c r="B122" s="40" t="s">
        <v>217</v>
      </c>
      <c r="C122" s="39"/>
      <c r="D122" s="16" t="s">
        <v>1562</v>
      </c>
      <c r="E122" s="41" t="s">
        <v>218</v>
      </c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  <c r="S122" s="42">
        <v>48</v>
      </c>
      <c r="T122" s="43"/>
      <c r="U122" s="39"/>
      <c r="V122" s="42">
        <v>16</v>
      </c>
      <c r="W122" s="43"/>
      <c r="X122" s="39"/>
      <c r="Y122" s="44" t="s">
        <v>24</v>
      </c>
      <c r="Z122" s="39"/>
      <c r="AA122" s="38">
        <f t="shared" si="3"/>
        <v>0</v>
      </c>
      <c r="AB122" s="39"/>
    </row>
    <row r="123" spans="1:28" x14ac:dyDescent="0.25">
      <c r="A123" s="12" t="s">
        <v>6</v>
      </c>
      <c r="B123" s="40" t="s">
        <v>209</v>
      </c>
      <c r="C123" s="39"/>
      <c r="D123" s="16" t="s">
        <v>1563</v>
      </c>
      <c r="E123" s="41" t="s">
        <v>210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  <c r="S123" s="42">
        <v>48</v>
      </c>
      <c r="T123" s="43"/>
      <c r="U123" s="39"/>
      <c r="V123" s="42">
        <v>16</v>
      </c>
      <c r="W123" s="43"/>
      <c r="X123" s="39"/>
      <c r="Y123" s="44" t="s">
        <v>24</v>
      </c>
      <c r="Z123" s="39"/>
      <c r="AA123" s="38">
        <f t="shared" si="3"/>
        <v>0</v>
      </c>
      <c r="AB123" s="39"/>
    </row>
    <row r="124" spans="1:28" x14ac:dyDescent="0.25">
      <c r="A124" s="12" t="s">
        <v>6</v>
      </c>
      <c r="B124" s="40" t="s">
        <v>219</v>
      </c>
      <c r="C124" s="39"/>
      <c r="D124" s="16" t="s">
        <v>1564</v>
      </c>
      <c r="E124" s="41" t="s">
        <v>220</v>
      </c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  <c r="S124" s="42">
        <v>12</v>
      </c>
      <c r="T124" s="43"/>
      <c r="U124" s="39"/>
      <c r="V124" s="42">
        <v>17</v>
      </c>
      <c r="W124" s="43"/>
      <c r="X124" s="39"/>
      <c r="Y124" s="44" t="s">
        <v>148</v>
      </c>
      <c r="Z124" s="39"/>
      <c r="AA124" s="38">
        <f t="shared" si="3"/>
        <v>0</v>
      </c>
      <c r="AB124" s="39"/>
    </row>
    <row r="125" spans="1:28" x14ac:dyDescent="0.25">
      <c r="A125" s="12" t="s">
        <v>6</v>
      </c>
      <c r="B125" s="40" t="s">
        <v>221</v>
      </c>
      <c r="C125" s="39"/>
      <c r="D125" s="16" t="s">
        <v>1565</v>
      </c>
      <c r="E125" s="41" t="s">
        <v>222</v>
      </c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  <c r="S125" s="42">
        <v>12</v>
      </c>
      <c r="T125" s="43"/>
      <c r="U125" s="39"/>
      <c r="V125" s="42">
        <v>17</v>
      </c>
      <c r="W125" s="43"/>
      <c r="X125" s="39"/>
      <c r="Y125" s="44" t="s">
        <v>148</v>
      </c>
      <c r="Z125" s="39"/>
      <c r="AA125" s="38">
        <f t="shared" si="3"/>
        <v>0</v>
      </c>
      <c r="AB125" s="39"/>
    </row>
    <row r="126" spans="1:28" x14ac:dyDescent="0.25">
      <c r="A126" s="12" t="s">
        <v>6</v>
      </c>
      <c r="B126" s="40" t="s">
        <v>223</v>
      </c>
      <c r="C126" s="39"/>
      <c r="D126" s="16" t="s">
        <v>1566</v>
      </c>
      <c r="E126" s="41" t="s">
        <v>224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  <c r="S126" s="42">
        <v>12</v>
      </c>
      <c r="T126" s="43"/>
      <c r="U126" s="39"/>
      <c r="V126" s="42">
        <v>17</v>
      </c>
      <c r="W126" s="43"/>
      <c r="X126" s="39"/>
      <c r="Y126" s="44" t="s">
        <v>148</v>
      </c>
      <c r="Z126" s="39"/>
      <c r="AA126" s="38">
        <f t="shared" si="3"/>
        <v>0</v>
      </c>
      <c r="AB126" s="39"/>
    </row>
    <row r="127" spans="1:28" x14ac:dyDescent="0.25">
      <c r="A127" s="12" t="s">
        <v>6</v>
      </c>
      <c r="B127" s="40" t="s">
        <v>225</v>
      </c>
      <c r="C127" s="39"/>
      <c r="D127" s="16" t="s">
        <v>1567</v>
      </c>
      <c r="E127" s="41" t="s">
        <v>226</v>
      </c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  <c r="S127" s="42">
        <v>12</v>
      </c>
      <c r="T127" s="43"/>
      <c r="U127" s="39"/>
      <c r="V127" s="42">
        <v>17</v>
      </c>
      <c r="W127" s="43"/>
      <c r="X127" s="39"/>
      <c r="Y127" s="44" t="s">
        <v>148</v>
      </c>
      <c r="Z127" s="39"/>
      <c r="AA127" s="38">
        <f t="shared" si="3"/>
        <v>0</v>
      </c>
      <c r="AB127" s="39"/>
    </row>
    <row r="128" spans="1:28" x14ac:dyDescent="0.25">
      <c r="A128" s="12" t="s">
        <v>6</v>
      </c>
      <c r="B128" s="40" t="s">
        <v>227</v>
      </c>
      <c r="C128" s="39"/>
      <c r="D128" s="16" t="s">
        <v>1568</v>
      </c>
      <c r="E128" s="41" t="s">
        <v>228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  <c r="S128" s="42">
        <v>12</v>
      </c>
      <c r="T128" s="43"/>
      <c r="U128" s="39"/>
      <c r="V128" s="42">
        <v>17</v>
      </c>
      <c r="W128" s="43"/>
      <c r="X128" s="39"/>
      <c r="Y128" s="44" t="s">
        <v>148</v>
      </c>
      <c r="Z128" s="39"/>
      <c r="AA128" s="38">
        <f t="shared" si="3"/>
        <v>0</v>
      </c>
      <c r="AB128" s="39"/>
    </row>
    <row r="129" spans="1:28" x14ac:dyDescent="0.25">
      <c r="A129" s="12" t="s">
        <v>6</v>
      </c>
      <c r="B129" s="40" t="s">
        <v>229</v>
      </c>
      <c r="C129" s="39"/>
      <c r="D129" s="16" t="s">
        <v>1569</v>
      </c>
      <c r="E129" s="41" t="s">
        <v>230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  <c r="S129" s="42">
        <v>12</v>
      </c>
      <c r="T129" s="43"/>
      <c r="U129" s="39"/>
      <c r="V129" s="42">
        <v>17</v>
      </c>
      <c r="W129" s="43"/>
      <c r="X129" s="39"/>
      <c r="Y129" s="44" t="s">
        <v>148</v>
      </c>
      <c r="Z129" s="39"/>
      <c r="AA129" s="38">
        <f t="shared" si="3"/>
        <v>0</v>
      </c>
      <c r="AB129" s="39"/>
    </row>
    <row r="130" spans="1:28" x14ac:dyDescent="0.25">
      <c r="A130" s="12" t="s">
        <v>6</v>
      </c>
      <c r="B130" s="40" t="s">
        <v>255</v>
      </c>
      <c r="C130" s="39"/>
      <c r="D130" s="16" t="s">
        <v>1570</v>
      </c>
      <c r="E130" s="41" t="s">
        <v>256</v>
      </c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  <c r="S130" s="42">
        <v>12</v>
      </c>
      <c r="T130" s="43"/>
      <c r="U130" s="39"/>
      <c r="V130" s="42">
        <v>17</v>
      </c>
      <c r="W130" s="43"/>
      <c r="X130" s="39"/>
      <c r="Y130" s="44" t="s">
        <v>148</v>
      </c>
      <c r="Z130" s="39"/>
      <c r="AA130" s="38">
        <f t="shared" si="3"/>
        <v>0</v>
      </c>
      <c r="AB130" s="39"/>
    </row>
    <row r="131" spans="1:28" x14ac:dyDescent="0.25">
      <c r="A131" s="12" t="s">
        <v>6</v>
      </c>
      <c r="B131" s="40" t="s">
        <v>257</v>
      </c>
      <c r="C131" s="39"/>
      <c r="D131" s="16" t="s">
        <v>1571</v>
      </c>
      <c r="E131" s="41" t="s">
        <v>258</v>
      </c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  <c r="S131" s="42">
        <v>12</v>
      </c>
      <c r="T131" s="43"/>
      <c r="U131" s="39"/>
      <c r="V131" s="42">
        <v>17</v>
      </c>
      <c r="W131" s="43"/>
      <c r="X131" s="39"/>
      <c r="Y131" s="44" t="s">
        <v>148</v>
      </c>
      <c r="Z131" s="39"/>
      <c r="AA131" s="38">
        <f t="shared" si="3"/>
        <v>0</v>
      </c>
      <c r="AB131" s="39"/>
    </row>
    <row r="132" spans="1:28" x14ac:dyDescent="0.25">
      <c r="A132" s="12" t="s">
        <v>6</v>
      </c>
      <c r="B132" s="40">
        <v>47947</v>
      </c>
      <c r="C132" s="39"/>
      <c r="D132" s="16" t="s">
        <v>1572</v>
      </c>
      <c r="E132" s="41" t="s">
        <v>1079</v>
      </c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  <c r="S132" s="42">
        <v>12</v>
      </c>
      <c r="T132" s="43"/>
      <c r="U132" s="39"/>
      <c r="V132" s="42">
        <v>17</v>
      </c>
      <c r="W132" s="43"/>
      <c r="X132" s="39"/>
      <c r="Y132" s="45">
        <v>0.85</v>
      </c>
      <c r="Z132" s="39"/>
      <c r="AA132" s="38">
        <f t="shared" si="3"/>
        <v>0</v>
      </c>
      <c r="AB132" s="39"/>
    </row>
    <row r="133" spans="1:28" x14ac:dyDescent="0.25">
      <c r="A133" s="12" t="s">
        <v>6</v>
      </c>
      <c r="B133" s="40" t="s">
        <v>231</v>
      </c>
      <c r="C133" s="39"/>
      <c r="D133" s="16" t="s">
        <v>1573</v>
      </c>
      <c r="E133" s="41" t="s">
        <v>232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  <c r="S133" s="42">
        <v>12</v>
      </c>
      <c r="T133" s="43"/>
      <c r="U133" s="39"/>
      <c r="V133" s="42">
        <v>17</v>
      </c>
      <c r="W133" s="43"/>
      <c r="X133" s="39"/>
      <c r="Y133" s="44" t="s">
        <v>233</v>
      </c>
      <c r="Z133" s="39"/>
      <c r="AA133" s="38">
        <f t="shared" si="3"/>
        <v>0</v>
      </c>
      <c r="AB133" s="39"/>
    </row>
    <row r="134" spans="1:28" x14ac:dyDescent="0.25">
      <c r="A134" s="12" t="s">
        <v>6</v>
      </c>
      <c r="B134" s="40" t="s">
        <v>234</v>
      </c>
      <c r="C134" s="39"/>
      <c r="D134" s="16" t="s">
        <v>1574</v>
      </c>
      <c r="E134" s="41" t="s">
        <v>235</v>
      </c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  <c r="S134" s="42">
        <v>12</v>
      </c>
      <c r="T134" s="43"/>
      <c r="U134" s="39"/>
      <c r="V134" s="42">
        <v>17</v>
      </c>
      <c r="W134" s="43"/>
      <c r="X134" s="39"/>
      <c r="Y134" s="44" t="s">
        <v>233</v>
      </c>
      <c r="Z134" s="39"/>
      <c r="AA134" s="38">
        <f t="shared" si="3"/>
        <v>0</v>
      </c>
      <c r="AB134" s="39"/>
    </row>
    <row r="135" spans="1:28" x14ac:dyDescent="0.25">
      <c r="A135" s="12" t="s">
        <v>6</v>
      </c>
      <c r="B135" s="40" t="s">
        <v>236</v>
      </c>
      <c r="C135" s="39"/>
      <c r="D135" s="16" t="s">
        <v>1575</v>
      </c>
      <c r="E135" s="41" t="s">
        <v>237</v>
      </c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  <c r="S135" s="42">
        <v>12</v>
      </c>
      <c r="T135" s="43"/>
      <c r="U135" s="39"/>
      <c r="V135" s="42">
        <v>17</v>
      </c>
      <c r="W135" s="43"/>
      <c r="X135" s="39"/>
      <c r="Y135" s="44" t="s">
        <v>233</v>
      </c>
      <c r="Z135" s="39"/>
      <c r="AA135" s="38">
        <f t="shared" si="3"/>
        <v>0</v>
      </c>
      <c r="AB135" s="39"/>
    </row>
    <row r="136" spans="1:28" x14ac:dyDescent="0.25">
      <c r="A136" s="12" t="s">
        <v>6</v>
      </c>
      <c r="B136" s="40" t="s">
        <v>238</v>
      </c>
      <c r="C136" s="39"/>
      <c r="D136" s="16" t="s">
        <v>1576</v>
      </c>
      <c r="E136" s="41" t="s">
        <v>239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  <c r="S136" s="42">
        <v>12</v>
      </c>
      <c r="T136" s="43"/>
      <c r="U136" s="39"/>
      <c r="V136" s="42">
        <v>17</v>
      </c>
      <c r="W136" s="43"/>
      <c r="X136" s="39"/>
      <c r="Y136" s="44" t="s">
        <v>233</v>
      </c>
      <c r="Z136" s="39"/>
      <c r="AA136" s="38">
        <f t="shared" si="3"/>
        <v>0</v>
      </c>
      <c r="AB136" s="39"/>
    </row>
    <row r="137" spans="1:28" x14ac:dyDescent="0.25">
      <c r="A137" s="12" t="s">
        <v>6</v>
      </c>
      <c r="B137" s="40" t="s">
        <v>240</v>
      </c>
      <c r="C137" s="39"/>
      <c r="D137" s="16" t="s">
        <v>1577</v>
      </c>
      <c r="E137" s="41" t="s">
        <v>241</v>
      </c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  <c r="S137" s="42">
        <v>12</v>
      </c>
      <c r="T137" s="43"/>
      <c r="U137" s="39"/>
      <c r="V137" s="42">
        <v>17</v>
      </c>
      <c r="W137" s="43"/>
      <c r="X137" s="39"/>
      <c r="Y137" s="44" t="s">
        <v>233</v>
      </c>
      <c r="Z137" s="39"/>
      <c r="AA137" s="38">
        <f t="shared" si="3"/>
        <v>0</v>
      </c>
      <c r="AB137" s="39"/>
    </row>
    <row r="138" spans="1:28" x14ac:dyDescent="0.25">
      <c r="A138" s="12" t="s">
        <v>6</v>
      </c>
      <c r="B138" s="40" t="s">
        <v>259</v>
      </c>
      <c r="C138" s="39"/>
      <c r="D138" s="16" t="s">
        <v>1578</v>
      </c>
      <c r="E138" s="41" t="s">
        <v>260</v>
      </c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  <c r="S138" s="42">
        <v>12</v>
      </c>
      <c r="T138" s="43"/>
      <c r="U138" s="39"/>
      <c r="V138" s="42">
        <v>17</v>
      </c>
      <c r="W138" s="43"/>
      <c r="X138" s="39"/>
      <c r="Y138" s="44" t="s">
        <v>233</v>
      </c>
      <c r="Z138" s="39"/>
      <c r="AA138" s="38">
        <f t="shared" si="3"/>
        <v>0</v>
      </c>
      <c r="AB138" s="39"/>
    </row>
    <row r="139" spans="1:28" x14ac:dyDescent="0.25">
      <c r="A139" s="12" t="s">
        <v>6</v>
      </c>
      <c r="B139" s="40" t="s">
        <v>261</v>
      </c>
      <c r="C139" s="39"/>
      <c r="D139" s="16" t="s">
        <v>1579</v>
      </c>
      <c r="E139" s="41" t="s">
        <v>262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  <c r="S139" s="42">
        <v>12</v>
      </c>
      <c r="T139" s="43"/>
      <c r="U139" s="39"/>
      <c r="V139" s="42">
        <v>17</v>
      </c>
      <c r="W139" s="43"/>
      <c r="X139" s="39"/>
      <c r="Y139" s="44" t="s">
        <v>233</v>
      </c>
      <c r="Z139" s="39"/>
      <c r="AA139" s="38">
        <f t="shared" si="3"/>
        <v>0</v>
      </c>
      <c r="AB139" s="39"/>
    </row>
    <row r="140" spans="1:28" x14ac:dyDescent="0.25">
      <c r="A140" s="12" t="s">
        <v>6</v>
      </c>
      <c r="B140" s="40" t="s">
        <v>242</v>
      </c>
      <c r="C140" s="39"/>
      <c r="D140" s="16" t="s">
        <v>1580</v>
      </c>
      <c r="E140" s="41" t="s">
        <v>243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  <c r="S140" s="42">
        <v>12</v>
      </c>
      <c r="T140" s="43"/>
      <c r="U140" s="39"/>
      <c r="V140" s="42">
        <v>17</v>
      </c>
      <c r="W140" s="43"/>
      <c r="X140" s="39"/>
      <c r="Y140" s="44" t="s">
        <v>244</v>
      </c>
      <c r="Z140" s="39"/>
      <c r="AA140" s="38">
        <f t="shared" si="3"/>
        <v>0</v>
      </c>
      <c r="AB140" s="39"/>
    </row>
    <row r="141" spans="1:28" x14ac:dyDescent="0.25">
      <c r="A141" s="12" t="s">
        <v>6</v>
      </c>
      <c r="B141" s="40" t="s">
        <v>245</v>
      </c>
      <c r="C141" s="39"/>
      <c r="D141" s="16" t="s">
        <v>1581</v>
      </c>
      <c r="E141" s="41" t="s">
        <v>246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  <c r="S141" s="42">
        <v>12</v>
      </c>
      <c r="T141" s="43"/>
      <c r="U141" s="39"/>
      <c r="V141" s="42">
        <v>17</v>
      </c>
      <c r="W141" s="43"/>
      <c r="X141" s="39"/>
      <c r="Y141" s="44" t="s">
        <v>244</v>
      </c>
      <c r="Z141" s="39"/>
      <c r="AA141" s="38">
        <f t="shared" si="3"/>
        <v>0</v>
      </c>
      <c r="AB141" s="39"/>
    </row>
    <row r="142" spans="1:28" x14ac:dyDescent="0.25">
      <c r="A142" s="12" t="s">
        <v>6</v>
      </c>
      <c r="B142" s="40" t="s">
        <v>247</v>
      </c>
      <c r="C142" s="39"/>
      <c r="D142" s="16" t="s">
        <v>1582</v>
      </c>
      <c r="E142" s="41" t="s">
        <v>248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  <c r="S142" s="42">
        <v>12</v>
      </c>
      <c r="T142" s="43"/>
      <c r="U142" s="39"/>
      <c r="V142" s="42">
        <v>17</v>
      </c>
      <c r="W142" s="43"/>
      <c r="X142" s="39"/>
      <c r="Y142" s="44" t="s">
        <v>244</v>
      </c>
      <c r="Z142" s="39"/>
      <c r="AA142" s="38">
        <f t="shared" si="3"/>
        <v>0</v>
      </c>
      <c r="AB142" s="39"/>
    </row>
    <row r="143" spans="1:28" x14ac:dyDescent="0.25">
      <c r="A143" s="12" t="s">
        <v>6</v>
      </c>
      <c r="B143" s="40" t="s">
        <v>249</v>
      </c>
      <c r="C143" s="39"/>
      <c r="D143" s="16" t="s">
        <v>1583</v>
      </c>
      <c r="E143" s="41" t="s">
        <v>250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  <c r="S143" s="42">
        <v>12</v>
      </c>
      <c r="T143" s="43"/>
      <c r="U143" s="39"/>
      <c r="V143" s="42">
        <v>17</v>
      </c>
      <c r="W143" s="43"/>
      <c r="X143" s="39"/>
      <c r="Y143" s="44" t="s">
        <v>244</v>
      </c>
      <c r="Z143" s="39"/>
      <c r="AA143" s="38">
        <f t="shared" si="3"/>
        <v>0</v>
      </c>
      <c r="AB143" s="39"/>
    </row>
    <row r="144" spans="1:28" x14ac:dyDescent="0.25">
      <c r="A144" s="12" t="s">
        <v>6</v>
      </c>
      <c r="B144" s="40" t="s">
        <v>251</v>
      </c>
      <c r="C144" s="39"/>
      <c r="D144" s="16" t="s">
        <v>1584</v>
      </c>
      <c r="E144" s="41" t="s">
        <v>252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  <c r="S144" s="42">
        <v>12</v>
      </c>
      <c r="T144" s="43"/>
      <c r="U144" s="39"/>
      <c r="V144" s="42">
        <v>17</v>
      </c>
      <c r="W144" s="43"/>
      <c r="X144" s="39"/>
      <c r="Y144" s="44" t="s">
        <v>244</v>
      </c>
      <c r="Z144" s="39"/>
      <c r="AA144" s="38">
        <f t="shared" ref="AA144:AA176" si="4">IF(A144="",0,A144*S144*Y144)</f>
        <v>0</v>
      </c>
      <c r="AB144" s="39"/>
    </row>
    <row r="145" spans="1:28" x14ac:dyDescent="0.25">
      <c r="A145" s="12" t="s">
        <v>6</v>
      </c>
      <c r="B145" s="40" t="s">
        <v>253</v>
      </c>
      <c r="C145" s="39"/>
      <c r="D145" s="16" t="s">
        <v>1585</v>
      </c>
      <c r="E145" s="41" t="s">
        <v>254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  <c r="S145" s="42">
        <v>12</v>
      </c>
      <c r="T145" s="43"/>
      <c r="U145" s="39"/>
      <c r="V145" s="42">
        <v>17</v>
      </c>
      <c r="W145" s="43"/>
      <c r="X145" s="39"/>
      <c r="Y145" s="44" t="s">
        <v>244</v>
      </c>
      <c r="Z145" s="39"/>
      <c r="AA145" s="38">
        <f t="shared" si="4"/>
        <v>0</v>
      </c>
      <c r="AB145" s="39"/>
    </row>
    <row r="146" spans="1:28" x14ac:dyDescent="0.25">
      <c r="A146" s="12" t="s">
        <v>6</v>
      </c>
      <c r="B146" s="40" t="s">
        <v>263</v>
      </c>
      <c r="C146" s="39"/>
      <c r="D146" s="16" t="s">
        <v>1586</v>
      </c>
      <c r="E146" s="41" t="s">
        <v>264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  <c r="S146" s="42">
        <v>12</v>
      </c>
      <c r="T146" s="43"/>
      <c r="U146" s="39"/>
      <c r="V146" s="42">
        <v>17</v>
      </c>
      <c r="W146" s="43"/>
      <c r="X146" s="39"/>
      <c r="Y146" s="44" t="s">
        <v>244</v>
      </c>
      <c r="Z146" s="39"/>
      <c r="AA146" s="38">
        <f t="shared" si="4"/>
        <v>0</v>
      </c>
      <c r="AB146" s="39"/>
    </row>
    <row r="147" spans="1:28" x14ac:dyDescent="0.25">
      <c r="A147" s="12" t="s">
        <v>6</v>
      </c>
      <c r="B147" s="40" t="s">
        <v>265</v>
      </c>
      <c r="C147" s="39"/>
      <c r="D147" s="16" t="s">
        <v>1587</v>
      </c>
      <c r="E147" s="41" t="s">
        <v>266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  <c r="S147" s="42">
        <v>12</v>
      </c>
      <c r="T147" s="43"/>
      <c r="U147" s="39"/>
      <c r="V147" s="42">
        <v>17</v>
      </c>
      <c r="W147" s="43"/>
      <c r="X147" s="39"/>
      <c r="Y147" s="44" t="s">
        <v>244</v>
      </c>
      <c r="Z147" s="39"/>
      <c r="AA147" s="38">
        <f t="shared" si="4"/>
        <v>0</v>
      </c>
      <c r="AB147" s="39"/>
    </row>
    <row r="148" spans="1:28" x14ac:dyDescent="0.25">
      <c r="A148" s="12" t="s">
        <v>6</v>
      </c>
      <c r="B148" s="40" t="s">
        <v>271</v>
      </c>
      <c r="C148" s="39"/>
      <c r="D148" s="16" t="s">
        <v>1588</v>
      </c>
      <c r="E148" s="41" t="s">
        <v>272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  <c r="S148" s="42">
        <v>10</v>
      </c>
      <c r="T148" s="43"/>
      <c r="U148" s="39"/>
      <c r="V148" s="42">
        <v>17</v>
      </c>
      <c r="W148" s="43"/>
      <c r="X148" s="39"/>
      <c r="Y148" s="44" t="s">
        <v>273</v>
      </c>
      <c r="Z148" s="39"/>
      <c r="AA148" s="38">
        <f t="shared" si="4"/>
        <v>0</v>
      </c>
      <c r="AB148" s="39"/>
    </row>
    <row r="149" spans="1:28" x14ac:dyDescent="0.25">
      <c r="A149" s="12" t="s">
        <v>6</v>
      </c>
      <c r="B149" s="40" t="s">
        <v>274</v>
      </c>
      <c r="C149" s="39"/>
      <c r="D149" s="16" t="s">
        <v>1589</v>
      </c>
      <c r="E149" s="41" t="s">
        <v>275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  <c r="S149" s="42">
        <v>10</v>
      </c>
      <c r="T149" s="43"/>
      <c r="U149" s="39"/>
      <c r="V149" s="42">
        <v>17</v>
      </c>
      <c r="W149" s="43"/>
      <c r="X149" s="39"/>
      <c r="Y149" s="44" t="s">
        <v>273</v>
      </c>
      <c r="Z149" s="39"/>
      <c r="AA149" s="38">
        <f t="shared" si="4"/>
        <v>0</v>
      </c>
      <c r="AB149" s="39"/>
    </row>
    <row r="150" spans="1:28" x14ac:dyDescent="0.25">
      <c r="A150" s="12" t="s">
        <v>6</v>
      </c>
      <c r="B150" s="40" t="s">
        <v>276</v>
      </c>
      <c r="C150" s="39"/>
      <c r="D150" s="16" t="s">
        <v>1590</v>
      </c>
      <c r="E150" s="41" t="s">
        <v>277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  <c r="S150" s="42">
        <v>10</v>
      </c>
      <c r="T150" s="43"/>
      <c r="U150" s="39"/>
      <c r="V150" s="42">
        <v>17</v>
      </c>
      <c r="W150" s="43"/>
      <c r="X150" s="39"/>
      <c r="Y150" s="44" t="s">
        <v>273</v>
      </c>
      <c r="Z150" s="39"/>
      <c r="AA150" s="38">
        <f t="shared" si="4"/>
        <v>0</v>
      </c>
      <c r="AB150" s="39"/>
    </row>
    <row r="151" spans="1:28" x14ac:dyDescent="0.25">
      <c r="A151" s="12" t="s">
        <v>6</v>
      </c>
      <c r="B151" s="40" t="s">
        <v>278</v>
      </c>
      <c r="C151" s="39"/>
      <c r="D151" s="16" t="s">
        <v>1591</v>
      </c>
      <c r="E151" s="41" t="s">
        <v>279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  <c r="S151" s="42">
        <v>10</v>
      </c>
      <c r="T151" s="43"/>
      <c r="U151" s="39"/>
      <c r="V151" s="42">
        <v>17</v>
      </c>
      <c r="W151" s="43"/>
      <c r="X151" s="39"/>
      <c r="Y151" s="44" t="s">
        <v>273</v>
      </c>
      <c r="Z151" s="39"/>
      <c r="AA151" s="38">
        <f t="shared" si="4"/>
        <v>0</v>
      </c>
      <c r="AB151" s="39"/>
    </row>
    <row r="152" spans="1:28" x14ac:dyDescent="0.25">
      <c r="A152" s="12" t="s">
        <v>6</v>
      </c>
      <c r="B152" s="40" t="s">
        <v>280</v>
      </c>
      <c r="C152" s="39"/>
      <c r="D152" s="16" t="s">
        <v>1592</v>
      </c>
      <c r="E152" s="41" t="s">
        <v>281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  <c r="S152" s="42">
        <v>10</v>
      </c>
      <c r="T152" s="43"/>
      <c r="U152" s="39"/>
      <c r="V152" s="42">
        <v>17</v>
      </c>
      <c r="W152" s="43"/>
      <c r="X152" s="39"/>
      <c r="Y152" s="44" t="s">
        <v>273</v>
      </c>
      <c r="Z152" s="39"/>
      <c r="AA152" s="38">
        <f t="shared" si="4"/>
        <v>0</v>
      </c>
      <c r="AB152" s="39"/>
    </row>
    <row r="153" spans="1:28" x14ac:dyDescent="0.25">
      <c r="A153" s="12" t="s">
        <v>6</v>
      </c>
      <c r="B153" s="40" t="s">
        <v>267</v>
      </c>
      <c r="C153" s="39"/>
      <c r="D153" s="16" t="s">
        <v>1593</v>
      </c>
      <c r="E153" s="41" t="s">
        <v>268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  <c r="S153" s="42">
        <v>48</v>
      </c>
      <c r="T153" s="43"/>
      <c r="U153" s="39"/>
      <c r="V153" s="42">
        <v>17</v>
      </c>
      <c r="W153" s="43"/>
      <c r="X153" s="39"/>
      <c r="Y153" s="44" t="s">
        <v>24</v>
      </c>
      <c r="Z153" s="39"/>
      <c r="AA153" s="38">
        <f t="shared" si="4"/>
        <v>0</v>
      </c>
      <c r="AB153" s="39"/>
    </row>
    <row r="154" spans="1:28" x14ac:dyDescent="0.25">
      <c r="A154" s="12" t="s">
        <v>6</v>
      </c>
      <c r="B154" s="40" t="s">
        <v>269</v>
      </c>
      <c r="C154" s="39"/>
      <c r="D154" s="16" t="s">
        <v>1594</v>
      </c>
      <c r="E154" s="41" t="s">
        <v>270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  <c r="S154" s="42">
        <v>48</v>
      </c>
      <c r="T154" s="43"/>
      <c r="U154" s="39"/>
      <c r="V154" s="42">
        <v>17</v>
      </c>
      <c r="W154" s="43"/>
      <c r="X154" s="39"/>
      <c r="Y154" s="44" t="s">
        <v>24</v>
      </c>
      <c r="Z154" s="39"/>
      <c r="AA154" s="38">
        <f t="shared" si="4"/>
        <v>0</v>
      </c>
      <c r="AB154" s="39"/>
    </row>
    <row r="155" spans="1:28" x14ac:dyDescent="0.25">
      <c r="A155" s="12" t="s">
        <v>6</v>
      </c>
      <c r="B155" s="40" t="s">
        <v>282</v>
      </c>
      <c r="C155" s="39"/>
      <c r="D155" s="16" t="s">
        <v>1595</v>
      </c>
      <c r="E155" s="41" t="s">
        <v>283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  <c r="S155" s="42">
        <v>12</v>
      </c>
      <c r="T155" s="43"/>
      <c r="U155" s="39"/>
      <c r="V155" s="42">
        <v>18</v>
      </c>
      <c r="W155" s="43"/>
      <c r="X155" s="39"/>
      <c r="Y155" s="44" t="s">
        <v>284</v>
      </c>
      <c r="Z155" s="39"/>
      <c r="AA155" s="38">
        <f t="shared" si="4"/>
        <v>0</v>
      </c>
      <c r="AB155" s="39"/>
    </row>
    <row r="156" spans="1:28" x14ac:dyDescent="0.25">
      <c r="A156" s="12" t="s">
        <v>6</v>
      </c>
      <c r="B156" s="40" t="s">
        <v>285</v>
      </c>
      <c r="C156" s="39"/>
      <c r="D156" s="16" t="s">
        <v>1596</v>
      </c>
      <c r="E156" s="41" t="s">
        <v>283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  <c r="S156" s="42">
        <v>12</v>
      </c>
      <c r="T156" s="43"/>
      <c r="U156" s="39"/>
      <c r="V156" s="42">
        <v>18</v>
      </c>
      <c r="W156" s="43"/>
      <c r="X156" s="39"/>
      <c r="Y156" s="44" t="s">
        <v>284</v>
      </c>
      <c r="Z156" s="39"/>
      <c r="AA156" s="38">
        <f t="shared" si="4"/>
        <v>0</v>
      </c>
      <c r="AB156" s="39"/>
    </row>
    <row r="157" spans="1:28" x14ac:dyDescent="0.25">
      <c r="A157" s="12" t="s">
        <v>6</v>
      </c>
      <c r="B157" s="40" t="s">
        <v>286</v>
      </c>
      <c r="C157" s="39"/>
      <c r="D157" s="16" t="s">
        <v>1597</v>
      </c>
      <c r="E157" s="41" t="s">
        <v>287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  <c r="S157" s="42">
        <v>12</v>
      </c>
      <c r="T157" s="43"/>
      <c r="U157" s="39"/>
      <c r="V157" s="42">
        <v>18</v>
      </c>
      <c r="W157" s="43"/>
      <c r="X157" s="39"/>
      <c r="Y157" s="44" t="s">
        <v>284</v>
      </c>
      <c r="Z157" s="39"/>
      <c r="AA157" s="38">
        <f t="shared" si="4"/>
        <v>0</v>
      </c>
      <c r="AB157" s="39"/>
    </row>
    <row r="158" spans="1:28" x14ac:dyDescent="0.25">
      <c r="A158" s="12" t="s">
        <v>6</v>
      </c>
      <c r="B158" s="40" t="s">
        <v>288</v>
      </c>
      <c r="C158" s="39"/>
      <c r="D158" s="16" t="s">
        <v>1598</v>
      </c>
      <c r="E158" s="41" t="s">
        <v>287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  <c r="S158" s="42">
        <v>12</v>
      </c>
      <c r="T158" s="43"/>
      <c r="U158" s="39"/>
      <c r="V158" s="42">
        <v>18</v>
      </c>
      <c r="W158" s="43"/>
      <c r="X158" s="39"/>
      <c r="Y158" s="44" t="s">
        <v>284</v>
      </c>
      <c r="Z158" s="39"/>
      <c r="AA158" s="38">
        <f t="shared" si="4"/>
        <v>0</v>
      </c>
      <c r="AB158" s="39"/>
    </row>
    <row r="159" spans="1:28" x14ac:dyDescent="0.25">
      <c r="A159" s="12" t="s">
        <v>6</v>
      </c>
      <c r="B159" s="40" t="s">
        <v>289</v>
      </c>
      <c r="C159" s="39"/>
      <c r="D159" s="16" t="s">
        <v>1599</v>
      </c>
      <c r="E159" s="41" t="s">
        <v>290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  <c r="S159" s="42">
        <v>12</v>
      </c>
      <c r="T159" s="43"/>
      <c r="U159" s="39"/>
      <c r="V159" s="42">
        <v>18</v>
      </c>
      <c r="W159" s="43"/>
      <c r="X159" s="39"/>
      <c r="Y159" s="44" t="s">
        <v>284</v>
      </c>
      <c r="Z159" s="39"/>
      <c r="AA159" s="38">
        <f t="shared" si="4"/>
        <v>0</v>
      </c>
      <c r="AB159" s="39"/>
    </row>
    <row r="160" spans="1:28" x14ac:dyDescent="0.25">
      <c r="A160" s="12" t="s">
        <v>6</v>
      </c>
      <c r="B160" s="40" t="s">
        <v>291</v>
      </c>
      <c r="C160" s="39"/>
      <c r="D160" s="16" t="s">
        <v>1600</v>
      </c>
      <c r="E160" s="41" t="s">
        <v>290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  <c r="S160" s="42">
        <v>12</v>
      </c>
      <c r="T160" s="43"/>
      <c r="U160" s="39"/>
      <c r="V160" s="42">
        <v>18</v>
      </c>
      <c r="W160" s="43"/>
      <c r="X160" s="39"/>
      <c r="Y160" s="44" t="s">
        <v>284</v>
      </c>
      <c r="Z160" s="39"/>
      <c r="AA160" s="38">
        <f t="shared" si="4"/>
        <v>0</v>
      </c>
      <c r="AB160" s="39"/>
    </row>
    <row r="161" spans="1:28" x14ac:dyDescent="0.25">
      <c r="A161" s="12" t="s">
        <v>6</v>
      </c>
      <c r="B161" s="40" t="s">
        <v>292</v>
      </c>
      <c r="C161" s="39"/>
      <c r="D161" s="16" t="s">
        <v>1601</v>
      </c>
      <c r="E161" s="41" t="s">
        <v>293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  <c r="S161" s="42">
        <v>12</v>
      </c>
      <c r="T161" s="43"/>
      <c r="U161" s="39"/>
      <c r="V161" s="42">
        <v>18</v>
      </c>
      <c r="W161" s="43"/>
      <c r="X161" s="39"/>
      <c r="Y161" s="44" t="s">
        <v>284</v>
      </c>
      <c r="Z161" s="39"/>
      <c r="AA161" s="38">
        <f t="shared" si="4"/>
        <v>0</v>
      </c>
      <c r="AB161" s="39"/>
    </row>
    <row r="162" spans="1:28" x14ac:dyDescent="0.25">
      <c r="A162" s="12" t="s">
        <v>6</v>
      </c>
      <c r="B162" s="40" t="s">
        <v>294</v>
      </c>
      <c r="C162" s="39"/>
      <c r="D162" s="16" t="s">
        <v>1602</v>
      </c>
      <c r="E162" s="41" t="s">
        <v>295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  <c r="S162" s="42">
        <v>12</v>
      </c>
      <c r="T162" s="43"/>
      <c r="U162" s="39"/>
      <c r="V162" s="42">
        <v>18</v>
      </c>
      <c r="W162" s="43"/>
      <c r="X162" s="39"/>
      <c r="Y162" s="44" t="s">
        <v>284</v>
      </c>
      <c r="Z162" s="39"/>
      <c r="AA162" s="38">
        <f t="shared" si="4"/>
        <v>0</v>
      </c>
      <c r="AB162" s="39"/>
    </row>
    <row r="163" spans="1:28" x14ac:dyDescent="0.25">
      <c r="A163" s="12" t="s">
        <v>6</v>
      </c>
      <c r="B163" s="40" t="s">
        <v>296</v>
      </c>
      <c r="C163" s="39"/>
      <c r="D163" s="16" t="s">
        <v>1603</v>
      </c>
      <c r="E163" s="41" t="s">
        <v>295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  <c r="S163" s="42">
        <v>12</v>
      </c>
      <c r="T163" s="43"/>
      <c r="U163" s="39"/>
      <c r="V163" s="42">
        <v>18</v>
      </c>
      <c r="W163" s="43"/>
      <c r="X163" s="39"/>
      <c r="Y163" s="44" t="s">
        <v>284</v>
      </c>
      <c r="Z163" s="39"/>
      <c r="AA163" s="38">
        <f t="shared" si="4"/>
        <v>0</v>
      </c>
      <c r="AB163" s="39"/>
    </row>
    <row r="164" spans="1:28" x14ac:dyDescent="0.25">
      <c r="A164" s="12" t="s">
        <v>6</v>
      </c>
      <c r="B164" s="40" t="s">
        <v>297</v>
      </c>
      <c r="C164" s="39"/>
      <c r="D164" s="16" t="s">
        <v>1604</v>
      </c>
      <c r="E164" s="41" t="s">
        <v>295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  <c r="S164" s="42">
        <v>12</v>
      </c>
      <c r="T164" s="43"/>
      <c r="U164" s="39"/>
      <c r="V164" s="42">
        <v>18</v>
      </c>
      <c r="W164" s="43"/>
      <c r="X164" s="39"/>
      <c r="Y164" s="44" t="s">
        <v>284</v>
      </c>
      <c r="Z164" s="39"/>
      <c r="AA164" s="38">
        <f t="shared" si="4"/>
        <v>0</v>
      </c>
      <c r="AB164" s="39"/>
    </row>
    <row r="165" spans="1:28" x14ac:dyDescent="0.25">
      <c r="A165" s="12" t="s">
        <v>6</v>
      </c>
      <c r="B165" s="40" t="s">
        <v>298</v>
      </c>
      <c r="C165" s="39"/>
      <c r="D165" s="16" t="s">
        <v>1605</v>
      </c>
      <c r="E165" s="41" t="s">
        <v>299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  <c r="S165" s="42">
        <v>12</v>
      </c>
      <c r="T165" s="43"/>
      <c r="U165" s="39"/>
      <c r="V165" s="42">
        <v>18</v>
      </c>
      <c r="W165" s="43"/>
      <c r="X165" s="39"/>
      <c r="Y165" s="44" t="s">
        <v>284</v>
      </c>
      <c r="Z165" s="39"/>
      <c r="AA165" s="38">
        <f t="shared" si="4"/>
        <v>0</v>
      </c>
      <c r="AB165" s="39"/>
    </row>
    <row r="166" spans="1:28" x14ac:dyDescent="0.25">
      <c r="A166" s="12" t="s">
        <v>6</v>
      </c>
      <c r="B166" s="40" t="s">
        <v>300</v>
      </c>
      <c r="C166" s="39"/>
      <c r="D166" s="16" t="s">
        <v>1606</v>
      </c>
      <c r="E166" s="41" t="s">
        <v>299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  <c r="S166" s="42">
        <v>12</v>
      </c>
      <c r="T166" s="43"/>
      <c r="U166" s="39"/>
      <c r="V166" s="42">
        <v>18</v>
      </c>
      <c r="W166" s="43"/>
      <c r="X166" s="39"/>
      <c r="Y166" s="44" t="s">
        <v>284</v>
      </c>
      <c r="Z166" s="39"/>
      <c r="AA166" s="38">
        <f t="shared" si="4"/>
        <v>0</v>
      </c>
      <c r="AB166" s="39"/>
    </row>
    <row r="167" spans="1:28" x14ac:dyDescent="0.25">
      <c r="A167" s="12" t="s">
        <v>6</v>
      </c>
      <c r="B167" s="40" t="s">
        <v>301</v>
      </c>
      <c r="C167" s="39"/>
      <c r="D167" s="16" t="s">
        <v>1607</v>
      </c>
      <c r="E167" s="41" t="s">
        <v>302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  <c r="S167" s="42">
        <v>12</v>
      </c>
      <c r="T167" s="43"/>
      <c r="U167" s="39"/>
      <c r="V167" s="42">
        <v>18</v>
      </c>
      <c r="W167" s="43"/>
      <c r="X167" s="39"/>
      <c r="Y167" s="44" t="s">
        <v>148</v>
      </c>
      <c r="Z167" s="39"/>
      <c r="AA167" s="38">
        <f t="shared" si="4"/>
        <v>0</v>
      </c>
      <c r="AB167" s="39"/>
    </row>
    <row r="168" spans="1:28" x14ac:dyDescent="0.25">
      <c r="A168" s="12" t="s">
        <v>6</v>
      </c>
      <c r="B168" s="40" t="s">
        <v>303</v>
      </c>
      <c r="C168" s="39"/>
      <c r="D168" s="16" t="s">
        <v>1608</v>
      </c>
      <c r="E168" s="41" t="s">
        <v>302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  <c r="S168" s="42">
        <v>12</v>
      </c>
      <c r="T168" s="43"/>
      <c r="U168" s="39"/>
      <c r="V168" s="42">
        <v>18</v>
      </c>
      <c r="W168" s="43"/>
      <c r="X168" s="39"/>
      <c r="Y168" s="44" t="s">
        <v>148</v>
      </c>
      <c r="Z168" s="39"/>
      <c r="AA168" s="38">
        <f t="shared" si="4"/>
        <v>0</v>
      </c>
      <c r="AB168" s="39"/>
    </row>
    <row r="169" spans="1:28" x14ac:dyDescent="0.25">
      <c r="A169" s="12" t="s">
        <v>6</v>
      </c>
      <c r="B169" s="40" t="s">
        <v>304</v>
      </c>
      <c r="C169" s="39"/>
      <c r="D169" s="16" t="s">
        <v>1609</v>
      </c>
      <c r="E169" s="41" t="s">
        <v>302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  <c r="S169" s="42">
        <v>12</v>
      </c>
      <c r="T169" s="43"/>
      <c r="U169" s="39"/>
      <c r="V169" s="42">
        <v>18</v>
      </c>
      <c r="W169" s="43"/>
      <c r="X169" s="39"/>
      <c r="Y169" s="44" t="s">
        <v>148</v>
      </c>
      <c r="Z169" s="39"/>
      <c r="AA169" s="38">
        <f t="shared" si="4"/>
        <v>0</v>
      </c>
      <c r="AB169" s="39"/>
    </row>
    <row r="170" spans="1:28" x14ac:dyDescent="0.25">
      <c r="A170" s="12" t="s">
        <v>6</v>
      </c>
      <c r="B170" s="40" t="s">
        <v>305</v>
      </c>
      <c r="C170" s="39"/>
      <c r="D170" s="16" t="s">
        <v>1610</v>
      </c>
      <c r="E170" s="41" t="s">
        <v>302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  <c r="S170" s="42">
        <v>12</v>
      </c>
      <c r="T170" s="43"/>
      <c r="U170" s="39"/>
      <c r="V170" s="42">
        <v>18</v>
      </c>
      <c r="W170" s="43"/>
      <c r="X170" s="39"/>
      <c r="Y170" s="44" t="s">
        <v>148</v>
      </c>
      <c r="Z170" s="39"/>
      <c r="AA170" s="38">
        <f t="shared" si="4"/>
        <v>0</v>
      </c>
      <c r="AB170" s="39"/>
    </row>
    <row r="171" spans="1:28" x14ac:dyDescent="0.25">
      <c r="A171" s="12" t="s">
        <v>6</v>
      </c>
      <c r="B171" s="40" t="s">
        <v>306</v>
      </c>
      <c r="C171" s="39"/>
      <c r="D171" s="16" t="s">
        <v>1611</v>
      </c>
      <c r="E171" s="41" t="s">
        <v>302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  <c r="S171" s="42">
        <v>12</v>
      </c>
      <c r="T171" s="43"/>
      <c r="U171" s="39"/>
      <c r="V171" s="42">
        <v>18</v>
      </c>
      <c r="W171" s="43"/>
      <c r="X171" s="39"/>
      <c r="Y171" s="44" t="s">
        <v>148</v>
      </c>
      <c r="Z171" s="39"/>
      <c r="AA171" s="38">
        <f t="shared" si="4"/>
        <v>0</v>
      </c>
      <c r="AB171" s="39"/>
    </row>
    <row r="172" spans="1:28" x14ac:dyDescent="0.25">
      <c r="A172" s="12" t="s">
        <v>6</v>
      </c>
      <c r="B172" s="40" t="s">
        <v>307</v>
      </c>
      <c r="C172" s="39"/>
      <c r="D172" s="16" t="s">
        <v>1612</v>
      </c>
      <c r="E172" s="41" t="s">
        <v>302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  <c r="S172" s="42">
        <v>12</v>
      </c>
      <c r="T172" s="43"/>
      <c r="U172" s="39"/>
      <c r="V172" s="42">
        <v>18</v>
      </c>
      <c r="W172" s="43"/>
      <c r="X172" s="39"/>
      <c r="Y172" s="44" t="s">
        <v>148</v>
      </c>
      <c r="Z172" s="39"/>
      <c r="AA172" s="38">
        <f t="shared" si="4"/>
        <v>0</v>
      </c>
      <c r="AB172" s="39"/>
    </row>
    <row r="173" spans="1:28" x14ac:dyDescent="0.25">
      <c r="A173" s="12" t="s">
        <v>6</v>
      </c>
      <c r="B173" s="40" t="s">
        <v>308</v>
      </c>
      <c r="C173" s="39"/>
      <c r="D173" s="16" t="s">
        <v>1613</v>
      </c>
      <c r="E173" s="41" t="s">
        <v>302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  <c r="S173" s="42">
        <v>12</v>
      </c>
      <c r="T173" s="43"/>
      <c r="U173" s="39"/>
      <c r="V173" s="42">
        <v>18</v>
      </c>
      <c r="W173" s="43"/>
      <c r="X173" s="39"/>
      <c r="Y173" s="44" t="s">
        <v>148</v>
      </c>
      <c r="Z173" s="39"/>
      <c r="AA173" s="38">
        <f t="shared" si="4"/>
        <v>0</v>
      </c>
      <c r="AB173" s="39"/>
    </row>
    <row r="174" spans="1:28" x14ac:dyDescent="0.25">
      <c r="A174" s="12" t="s">
        <v>6</v>
      </c>
      <c r="B174" s="40" t="s">
        <v>309</v>
      </c>
      <c r="C174" s="39"/>
      <c r="D174" s="16" t="s">
        <v>1614</v>
      </c>
      <c r="E174" s="41" t="s">
        <v>302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  <c r="S174" s="42">
        <v>12</v>
      </c>
      <c r="T174" s="43"/>
      <c r="U174" s="39"/>
      <c r="V174" s="42">
        <v>18</v>
      </c>
      <c r="W174" s="43"/>
      <c r="X174" s="39"/>
      <c r="Y174" s="44" t="s">
        <v>148</v>
      </c>
      <c r="Z174" s="39"/>
      <c r="AA174" s="38">
        <f t="shared" si="4"/>
        <v>0</v>
      </c>
      <c r="AB174" s="39"/>
    </row>
    <row r="175" spans="1:28" x14ac:dyDescent="0.25">
      <c r="A175" s="12" t="s">
        <v>6</v>
      </c>
      <c r="B175" s="40" t="s">
        <v>310</v>
      </c>
      <c r="C175" s="39"/>
      <c r="D175" s="16" t="s">
        <v>1615</v>
      </c>
      <c r="E175" s="41" t="s">
        <v>311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  <c r="S175" s="42">
        <v>12</v>
      </c>
      <c r="T175" s="43"/>
      <c r="U175" s="39"/>
      <c r="V175" s="42">
        <v>18</v>
      </c>
      <c r="W175" s="43"/>
      <c r="X175" s="39"/>
      <c r="Y175" s="44" t="s">
        <v>143</v>
      </c>
      <c r="Z175" s="39"/>
      <c r="AA175" s="38">
        <f t="shared" si="4"/>
        <v>0</v>
      </c>
      <c r="AB175" s="39"/>
    </row>
    <row r="176" spans="1:28" x14ac:dyDescent="0.25">
      <c r="A176" s="12" t="s">
        <v>6</v>
      </c>
      <c r="B176" s="40">
        <v>47930</v>
      </c>
      <c r="C176" s="39"/>
      <c r="D176" s="16" t="s">
        <v>1616</v>
      </c>
      <c r="E176" s="41" t="s">
        <v>311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  <c r="S176" s="42">
        <v>12</v>
      </c>
      <c r="T176" s="43"/>
      <c r="U176" s="39"/>
      <c r="V176" s="42">
        <v>18</v>
      </c>
      <c r="W176" s="43"/>
      <c r="X176" s="39"/>
      <c r="Y176" s="44" t="s">
        <v>143</v>
      </c>
      <c r="Z176" s="39"/>
      <c r="AA176" s="38">
        <f t="shared" si="4"/>
        <v>0</v>
      </c>
      <c r="AB176" s="39"/>
    </row>
    <row r="177" spans="1:28" x14ac:dyDescent="0.25">
      <c r="A177" s="12" t="s">
        <v>6</v>
      </c>
      <c r="B177" s="40" t="s">
        <v>312</v>
      </c>
      <c r="C177" s="39"/>
      <c r="D177" s="16" t="s">
        <v>1617</v>
      </c>
      <c r="E177" s="41" t="s">
        <v>313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  <c r="S177" s="42">
        <v>12</v>
      </c>
      <c r="T177" s="43"/>
      <c r="U177" s="39"/>
      <c r="V177" s="42">
        <v>18</v>
      </c>
      <c r="W177" s="43"/>
      <c r="X177" s="39"/>
      <c r="Y177" s="44" t="s">
        <v>143</v>
      </c>
      <c r="Z177" s="39"/>
      <c r="AA177" s="38">
        <f>IF('Template-Accessories'!A177="",0,'Template-Accessories'!A177*S177*Y177)</f>
        <v>0</v>
      </c>
      <c r="AB177" s="39"/>
    </row>
    <row r="178" spans="1:28" x14ac:dyDescent="0.25">
      <c r="A178" s="12" t="s">
        <v>6</v>
      </c>
      <c r="B178" s="40" t="s">
        <v>314</v>
      </c>
      <c r="C178" s="39"/>
      <c r="D178" s="16" t="s">
        <v>1618</v>
      </c>
      <c r="E178" s="41" t="s">
        <v>313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  <c r="S178" s="42">
        <v>12</v>
      </c>
      <c r="T178" s="43"/>
      <c r="U178" s="39"/>
      <c r="V178" s="42">
        <v>18</v>
      </c>
      <c r="W178" s="43"/>
      <c r="X178" s="39"/>
      <c r="Y178" s="44" t="s">
        <v>143</v>
      </c>
      <c r="Z178" s="39"/>
      <c r="AA178" s="38">
        <f>IF('Template-Accessories'!A178="",0,'Template-Accessories'!A178*S178*Y178)</f>
        <v>0</v>
      </c>
      <c r="AB178" s="39"/>
    </row>
    <row r="179" spans="1:28" x14ac:dyDescent="0.25">
      <c r="A179" s="12" t="s">
        <v>6</v>
      </c>
      <c r="B179" s="40" t="s">
        <v>315</v>
      </c>
      <c r="C179" s="39"/>
      <c r="D179" s="16" t="s">
        <v>1619</v>
      </c>
      <c r="E179" s="41" t="s">
        <v>316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  <c r="S179" s="42">
        <v>12</v>
      </c>
      <c r="T179" s="43"/>
      <c r="U179" s="39"/>
      <c r="V179" s="42">
        <v>18</v>
      </c>
      <c r="W179" s="43"/>
      <c r="X179" s="39"/>
      <c r="Y179" s="44" t="s">
        <v>143</v>
      </c>
      <c r="Z179" s="39"/>
      <c r="AA179" s="38">
        <f>IF('Template-Accessories'!A179="",0,'Template-Accessories'!A179*S179*Y179)</f>
        <v>0</v>
      </c>
      <c r="AB179" s="39"/>
    </row>
    <row r="180" spans="1:28" x14ac:dyDescent="0.25">
      <c r="A180" s="12" t="s">
        <v>6</v>
      </c>
      <c r="B180" s="40" t="s">
        <v>317</v>
      </c>
      <c r="C180" s="39"/>
      <c r="D180" s="16" t="s">
        <v>1620</v>
      </c>
      <c r="E180" s="41" t="s">
        <v>313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  <c r="S180" s="42">
        <v>12</v>
      </c>
      <c r="T180" s="43"/>
      <c r="U180" s="39"/>
      <c r="V180" s="42">
        <v>18</v>
      </c>
      <c r="W180" s="43"/>
      <c r="X180" s="39"/>
      <c r="Y180" s="44" t="s">
        <v>143</v>
      </c>
      <c r="Z180" s="39"/>
      <c r="AA180" s="38">
        <f>IF('Template-Accessories'!A180="",0,'Template-Accessories'!A180*S180*Y180)</f>
        <v>0</v>
      </c>
      <c r="AB180" s="39"/>
    </row>
    <row r="181" spans="1:28" x14ac:dyDescent="0.25">
      <c r="A181" s="12" t="s">
        <v>6</v>
      </c>
      <c r="B181" s="40" t="s">
        <v>318</v>
      </c>
      <c r="C181" s="39"/>
      <c r="D181" s="16" t="s">
        <v>1498</v>
      </c>
      <c r="E181" s="41" t="s">
        <v>20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  <c r="S181" s="42">
        <v>12</v>
      </c>
      <c r="T181" s="43"/>
      <c r="U181" s="39"/>
      <c r="V181" s="42">
        <v>19</v>
      </c>
      <c r="W181" s="43"/>
      <c r="X181" s="39"/>
      <c r="Y181" s="44" t="s">
        <v>148</v>
      </c>
      <c r="Z181" s="39"/>
      <c r="AA181" s="38">
        <f t="shared" ref="AA181:AA212" si="5">IF(A181="",0,A181*S181*Y181)</f>
        <v>0</v>
      </c>
      <c r="AB181" s="39"/>
    </row>
    <row r="182" spans="1:28" x14ac:dyDescent="0.25">
      <c r="A182" s="12" t="s">
        <v>6</v>
      </c>
      <c r="B182" s="40" t="s">
        <v>319</v>
      </c>
      <c r="C182" s="39"/>
      <c r="D182" s="16" t="s">
        <v>1499</v>
      </c>
      <c r="E182" s="41" t="s">
        <v>20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  <c r="S182" s="42">
        <v>12</v>
      </c>
      <c r="T182" s="43"/>
      <c r="U182" s="39"/>
      <c r="V182" s="42">
        <v>19</v>
      </c>
      <c r="W182" s="43"/>
      <c r="X182" s="39"/>
      <c r="Y182" s="44" t="s">
        <v>148</v>
      </c>
      <c r="Z182" s="39"/>
      <c r="AA182" s="38">
        <f t="shared" si="5"/>
        <v>0</v>
      </c>
      <c r="AB182" s="39"/>
    </row>
    <row r="183" spans="1:28" x14ac:dyDescent="0.25">
      <c r="A183" s="12" t="s">
        <v>6</v>
      </c>
      <c r="B183" s="40" t="s">
        <v>342</v>
      </c>
      <c r="C183" s="39"/>
      <c r="D183" s="16" t="s">
        <v>1500</v>
      </c>
      <c r="E183" s="41" t="s">
        <v>20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  <c r="S183" s="42">
        <v>12</v>
      </c>
      <c r="T183" s="43"/>
      <c r="U183" s="39"/>
      <c r="V183" s="42">
        <v>19</v>
      </c>
      <c r="W183" s="43"/>
      <c r="X183" s="39"/>
      <c r="Y183" s="44" t="s">
        <v>148</v>
      </c>
      <c r="Z183" s="39"/>
      <c r="AA183" s="38">
        <f t="shared" si="5"/>
        <v>0</v>
      </c>
      <c r="AB183" s="39"/>
    </row>
    <row r="184" spans="1:28" x14ac:dyDescent="0.25">
      <c r="A184" s="12" t="s">
        <v>6</v>
      </c>
      <c r="B184" s="40" t="s">
        <v>320</v>
      </c>
      <c r="C184" s="39"/>
      <c r="D184" s="16" t="s">
        <v>1501</v>
      </c>
      <c r="E184" s="41" t="s">
        <v>20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  <c r="S184" s="42">
        <v>12</v>
      </c>
      <c r="T184" s="43"/>
      <c r="U184" s="39"/>
      <c r="V184" s="42">
        <v>19</v>
      </c>
      <c r="W184" s="43"/>
      <c r="X184" s="39"/>
      <c r="Y184" s="44" t="s">
        <v>148</v>
      </c>
      <c r="Z184" s="39"/>
      <c r="AA184" s="38">
        <f t="shared" si="5"/>
        <v>0</v>
      </c>
      <c r="AB184" s="39"/>
    </row>
    <row r="185" spans="1:28" x14ac:dyDescent="0.25">
      <c r="A185" s="12" t="s">
        <v>6</v>
      </c>
      <c r="B185" s="40" t="s">
        <v>321</v>
      </c>
      <c r="C185" s="39"/>
      <c r="D185" s="16" t="s">
        <v>1502</v>
      </c>
      <c r="E185" s="41" t="s">
        <v>322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  <c r="S185" s="42">
        <v>12</v>
      </c>
      <c r="T185" s="43"/>
      <c r="U185" s="39"/>
      <c r="V185" s="42">
        <v>19</v>
      </c>
      <c r="W185" s="43"/>
      <c r="X185" s="39"/>
      <c r="Y185" s="44" t="s">
        <v>148</v>
      </c>
      <c r="Z185" s="39"/>
      <c r="AA185" s="38">
        <f t="shared" si="5"/>
        <v>0</v>
      </c>
      <c r="AB185" s="39"/>
    </row>
    <row r="186" spans="1:28" x14ac:dyDescent="0.25">
      <c r="A186" s="12" t="s">
        <v>6</v>
      </c>
      <c r="B186" s="40" t="s">
        <v>339</v>
      </c>
      <c r="C186" s="39"/>
      <c r="D186" s="16" t="s">
        <v>1503</v>
      </c>
      <c r="E186" s="41" t="s">
        <v>322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  <c r="S186" s="42">
        <v>12</v>
      </c>
      <c r="T186" s="43"/>
      <c r="U186" s="39"/>
      <c r="V186" s="42">
        <v>19</v>
      </c>
      <c r="W186" s="43"/>
      <c r="X186" s="39"/>
      <c r="Y186" s="44" t="s">
        <v>148</v>
      </c>
      <c r="Z186" s="39"/>
      <c r="AA186" s="38">
        <f t="shared" si="5"/>
        <v>0</v>
      </c>
      <c r="AB186" s="39"/>
    </row>
    <row r="187" spans="1:28" x14ac:dyDescent="0.25">
      <c r="A187" s="12" t="s">
        <v>6</v>
      </c>
      <c r="B187" s="40" t="s">
        <v>340</v>
      </c>
      <c r="C187" s="39"/>
      <c r="D187" s="16" t="s">
        <v>1504</v>
      </c>
      <c r="E187" s="41" t="s">
        <v>322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  <c r="S187" s="42">
        <v>12</v>
      </c>
      <c r="T187" s="43"/>
      <c r="U187" s="39"/>
      <c r="V187" s="42">
        <v>19</v>
      </c>
      <c r="W187" s="43"/>
      <c r="X187" s="39"/>
      <c r="Y187" s="44" t="s">
        <v>148</v>
      </c>
      <c r="Z187" s="39"/>
      <c r="AA187" s="38">
        <f t="shared" si="5"/>
        <v>0</v>
      </c>
      <c r="AB187" s="39"/>
    </row>
    <row r="188" spans="1:28" x14ac:dyDescent="0.25">
      <c r="A188" s="12" t="s">
        <v>6</v>
      </c>
      <c r="B188" s="40" t="s">
        <v>341</v>
      </c>
      <c r="C188" s="39"/>
      <c r="D188" s="16" t="s">
        <v>1505</v>
      </c>
      <c r="E188" s="41" t="s">
        <v>333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  <c r="S188" s="42">
        <v>12</v>
      </c>
      <c r="T188" s="43"/>
      <c r="U188" s="39"/>
      <c r="V188" s="42">
        <v>19</v>
      </c>
      <c r="W188" s="43"/>
      <c r="X188" s="39"/>
      <c r="Y188" s="44" t="s">
        <v>148</v>
      </c>
      <c r="Z188" s="39"/>
      <c r="AA188" s="38">
        <f t="shared" si="5"/>
        <v>0</v>
      </c>
      <c r="AB188" s="39"/>
    </row>
    <row r="189" spans="1:28" x14ac:dyDescent="0.25">
      <c r="A189" s="12" t="s">
        <v>6</v>
      </c>
      <c r="B189" s="40" t="s">
        <v>323</v>
      </c>
      <c r="C189" s="39"/>
      <c r="D189" s="16" t="s">
        <v>1506</v>
      </c>
      <c r="E189" s="41" t="s">
        <v>36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  <c r="S189" s="42">
        <v>12</v>
      </c>
      <c r="T189" s="43"/>
      <c r="U189" s="39"/>
      <c r="V189" s="42">
        <v>19</v>
      </c>
      <c r="W189" s="43"/>
      <c r="X189" s="39"/>
      <c r="Y189" s="44" t="s">
        <v>148</v>
      </c>
      <c r="Z189" s="39"/>
      <c r="AA189" s="38">
        <f t="shared" si="5"/>
        <v>0</v>
      </c>
      <c r="AB189" s="39"/>
    </row>
    <row r="190" spans="1:28" x14ac:dyDescent="0.25">
      <c r="A190" s="12" t="s">
        <v>6</v>
      </c>
      <c r="B190" s="40" t="s">
        <v>324</v>
      </c>
      <c r="C190" s="39"/>
      <c r="D190" s="16" t="s">
        <v>1507</v>
      </c>
      <c r="E190" s="41" t="s">
        <v>325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  <c r="S190" s="42">
        <v>12</v>
      </c>
      <c r="T190" s="43"/>
      <c r="U190" s="39"/>
      <c r="V190" s="42">
        <v>19</v>
      </c>
      <c r="W190" s="43"/>
      <c r="X190" s="39"/>
      <c r="Y190" s="44" t="s">
        <v>148</v>
      </c>
      <c r="Z190" s="39"/>
      <c r="AA190" s="38">
        <f t="shared" si="5"/>
        <v>0</v>
      </c>
      <c r="AB190" s="39"/>
    </row>
    <row r="191" spans="1:28" x14ac:dyDescent="0.25">
      <c r="A191" s="12" t="s">
        <v>6</v>
      </c>
      <c r="B191" s="40" t="s">
        <v>326</v>
      </c>
      <c r="C191" s="39"/>
      <c r="D191" s="16" t="s">
        <v>1508</v>
      </c>
      <c r="E191" s="41" t="s">
        <v>325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  <c r="S191" s="42">
        <v>12</v>
      </c>
      <c r="T191" s="43"/>
      <c r="U191" s="39"/>
      <c r="V191" s="42">
        <v>19</v>
      </c>
      <c r="W191" s="43"/>
      <c r="X191" s="39"/>
      <c r="Y191" s="44" t="s">
        <v>148</v>
      </c>
      <c r="Z191" s="39"/>
      <c r="AA191" s="38">
        <f t="shared" si="5"/>
        <v>0</v>
      </c>
      <c r="AB191" s="39"/>
    </row>
    <row r="192" spans="1:28" x14ac:dyDescent="0.25">
      <c r="A192" s="12" t="s">
        <v>6</v>
      </c>
      <c r="B192" s="40" t="s">
        <v>327</v>
      </c>
      <c r="C192" s="39"/>
      <c r="D192" s="16" t="s">
        <v>1509</v>
      </c>
      <c r="E192" s="41" t="s">
        <v>328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  <c r="S192" s="42">
        <v>12</v>
      </c>
      <c r="T192" s="43"/>
      <c r="U192" s="39"/>
      <c r="V192" s="42">
        <v>19</v>
      </c>
      <c r="W192" s="43"/>
      <c r="X192" s="39"/>
      <c r="Y192" s="44" t="s">
        <v>148</v>
      </c>
      <c r="Z192" s="39"/>
      <c r="AA192" s="38">
        <f t="shared" si="5"/>
        <v>0</v>
      </c>
      <c r="AB192" s="39"/>
    </row>
    <row r="193" spans="1:28" x14ac:dyDescent="0.25">
      <c r="A193" s="12" t="s">
        <v>6</v>
      </c>
      <c r="B193" s="40" t="s">
        <v>329</v>
      </c>
      <c r="C193" s="39"/>
      <c r="D193" s="16" t="s">
        <v>1510</v>
      </c>
      <c r="E193" s="41" t="s">
        <v>330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  <c r="S193" s="42">
        <v>12</v>
      </c>
      <c r="T193" s="43"/>
      <c r="U193" s="39"/>
      <c r="V193" s="42">
        <v>19</v>
      </c>
      <c r="W193" s="43"/>
      <c r="X193" s="39"/>
      <c r="Y193" s="44" t="s">
        <v>148</v>
      </c>
      <c r="Z193" s="39"/>
      <c r="AA193" s="38">
        <f t="shared" si="5"/>
        <v>0</v>
      </c>
      <c r="AB193" s="39"/>
    </row>
    <row r="194" spans="1:28" x14ac:dyDescent="0.25">
      <c r="A194" s="12" t="s">
        <v>6</v>
      </c>
      <c r="B194" s="40" t="s">
        <v>331</v>
      </c>
      <c r="C194" s="39"/>
      <c r="D194" s="16" t="s">
        <v>1511</v>
      </c>
      <c r="E194" s="41" t="s">
        <v>322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  <c r="S194" s="42">
        <v>12</v>
      </c>
      <c r="T194" s="43"/>
      <c r="U194" s="39"/>
      <c r="V194" s="42">
        <v>19</v>
      </c>
      <c r="W194" s="43"/>
      <c r="X194" s="39"/>
      <c r="Y194" s="44" t="s">
        <v>148</v>
      </c>
      <c r="Z194" s="39"/>
      <c r="AA194" s="38">
        <f t="shared" si="5"/>
        <v>0</v>
      </c>
      <c r="AB194" s="39"/>
    </row>
    <row r="195" spans="1:28" x14ac:dyDescent="0.25">
      <c r="A195" s="12" t="s">
        <v>6</v>
      </c>
      <c r="B195" s="40" t="s">
        <v>332</v>
      </c>
      <c r="C195" s="39"/>
      <c r="D195" s="16" t="s">
        <v>1512</v>
      </c>
      <c r="E195" s="41" t="s">
        <v>333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  <c r="S195" s="42">
        <v>12</v>
      </c>
      <c r="T195" s="43"/>
      <c r="U195" s="39"/>
      <c r="V195" s="42">
        <v>19</v>
      </c>
      <c r="W195" s="43"/>
      <c r="X195" s="39"/>
      <c r="Y195" s="44" t="s">
        <v>148</v>
      </c>
      <c r="Z195" s="39"/>
      <c r="AA195" s="38">
        <f t="shared" si="5"/>
        <v>0</v>
      </c>
      <c r="AB195" s="39"/>
    </row>
    <row r="196" spans="1:28" x14ac:dyDescent="0.25">
      <c r="A196" s="12" t="s">
        <v>6</v>
      </c>
      <c r="B196" s="40" t="s">
        <v>334</v>
      </c>
      <c r="C196" s="39"/>
      <c r="D196" s="16" t="s">
        <v>1513</v>
      </c>
      <c r="E196" s="41" t="s">
        <v>333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  <c r="S196" s="42">
        <v>12</v>
      </c>
      <c r="T196" s="43"/>
      <c r="U196" s="39"/>
      <c r="V196" s="42">
        <v>19</v>
      </c>
      <c r="W196" s="43"/>
      <c r="X196" s="39"/>
      <c r="Y196" s="44" t="s">
        <v>148</v>
      </c>
      <c r="Z196" s="39"/>
      <c r="AA196" s="38">
        <f t="shared" si="5"/>
        <v>0</v>
      </c>
      <c r="AB196" s="39"/>
    </row>
    <row r="197" spans="1:28" x14ac:dyDescent="0.25">
      <c r="A197" s="12" t="s">
        <v>6</v>
      </c>
      <c r="B197" s="40" t="s">
        <v>335</v>
      </c>
      <c r="C197" s="39"/>
      <c r="D197" s="16" t="s">
        <v>1514</v>
      </c>
      <c r="E197" s="41" t="s">
        <v>333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  <c r="S197" s="42">
        <v>12</v>
      </c>
      <c r="T197" s="43"/>
      <c r="U197" s="39"/>
      <c r="V197" s="42">
        <v>19</v>
      </c>
      <c r="W197" s="43"/>
      <c r="X197" s="39"/>
      <c r="Y197" s="44" t="s">
        <v>148</v>
      </c>
      <c r="Z197" s="39"/>
      <c r="AA197" s="38">
        <f t="shared" si="5"/>
        <v>0</v>
      </c>
      <c r="AB197" s="39"/>
    </row>
    <row r="198" spans="1:28" x14ac:dyDescent="0.25">
      <c r="A198" s="12" t="s">
        <v>6</v>
      </c>
      <c r="B198" s="40" t="s">
        <v>336</v>
      </c>
      <c r="C198" s="39"/>
      <c r="D198" s="16" t="s">
        <v>1515</v>
      </c>
      <c r="E198" s="41" t="s">
        <v>322</v>
      </c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/>
      <c r="S198" s="42">
        <v>12</v>
      </c>
      <c r="T198" s="43"/>
      <c r="U198" s="39"/>
      <c r="V198" s="42">
        <v>19</v>
      </c>
      <c r="W198" s="43"/>
      <c r="X198" s="39"/>
      <c r="Y198" s="44" t="s">
        <v>148</v>
      </c>
      <c r="Z198" s="39"/>
      <c r="AA198" s="38">
        <f t="shared" si="5"/>
        <v>0</v>
      </c>
      <c r="AB198" s="39"/>
    </row>
    <row r="199" spans="1:28" x14ac:dyDescent="0.25">
      <c r="A199" s="12" t="s">
        <v>6</v>
      </c>
      <c r="B199" s="40" t="s">
        <v>337</v>
      </c>
      <c r="C199" s="39"/>
      <c r="D199" s="16" t="s">
        <v>1516</v>
      </c>
      <c r="E199" s="41" t="s">
        <v>20</v>
      </c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/>
      <c r="S199" s="42">
        <v>12</v>
      </c>
      <c r="T199" s="43"/>
      <c r="U199" s="39"/>
      <c r="V199" s="42">
        <v>19</v>
      </c>
      <c r="W199" s="43"/>
      <c r="X199" s="39"/>
      <c r="Y199" s="44" t="s">
        <v>148</v>
      </c>
      <c r="Z199" s="39"/>
      <c r="AA199" s="38">
        <f t="shared" si="5"/>
        <v>0</v>
      </c>
      <c r="AB199" s="39"/>
    </row>
    <row r="200" spans="1:28" x14ac:dyDescent="0.25">
      <c r="A200" s="12" t="s">
        <v>6</v>
      </c>
      <c r="B200" s="40" t="s">
        <v>338</v>
      </c>
      <c r="C200" s="39"/>
      <c r="D200" s="16" t="s">
        <v>1517</v>
      </c>
      <c r="E200" s="41" t="s">
        <v>20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/>
      <c r="S200" s="42">
        <v>12</v>
      </c>
      <c r="T200" s="43"/>
      <c r="U200" s="39"/>
      <c r="V200" s="42">
        <v>19</v>
      </c>
      <c r="W200" s="43"/>
      <c r="X200" s="39"/>
      <c r="Y200" s="44" t="s">
        <v>148</v>
      </c>
      <c r="Z200" s="39"/>
      <c r="AA200" s="38">
        <f t="shared" si="5"/>
        <v>0</v>
      </c>
      <c r="AB200" s="39"/>
    </row>
    <row r="201" spans="1:28" x14ac:dyDescent="0.25">
      <c r="A201" s="12" t="s">
        <v>6</v>
      </c>
      <c r="B201" s="40" t="s">
        <v>357</v>
      </c>
      <c r="C201" s="39"/>
      <c r="D201" s="16" t="s">
        <v>1518</v>
      </c>
      <c r="E201" s="41" t="s">
        <v>328</v>
      </c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  <c r="S201" s="42">
        <v>12</v>
      </c>
      <c r="T201" s="43"/>
      <c r="U201" s="39"/>
      <c r="V201" s="42">
        <v>20</v>
      </c>
      <c r="W201" s="43"/>
      <c r="X201" s="39"/>
      <c r="Y201" s="44" t="s">
        <v>148</v>
      </c>
      <c r="Z201" s="39"/>
      <c r="AA201" s="38">
        <f t="shared" si="5"/>
        <v>0</v>
      </c>
      <c r="AB201" s="39"/>
    </row>
    <row r="202" spans="1:28" x14ac:dyDescent="0.25">
      <c r="A202" s="12" t="s">
        <v>6</v>
      </c>
      <c r="B202" s="40" t="s">
        <v>358</v>
      </c>
      <c r="C202" s="39"/>
      <c r="D202" s="16" t="s">
        <v>1519</v>
      </c>
      <c r="E202" s="41" t="s">
        <v>328</v>
      </c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/>
      <c r="S202" s="42">
        <v>12</v>
      </c>
      <c r="T202" s="43"/>
      <c r="U202" s="39"/>
      <c r="V202" s="42">
        <v>20</v>
      </c>
      <c r="W202" s="43"/>
      <c r="X202" s="39"/>
      <c r="Y202" s="44" t="s">
        <v>148</v>
      </c>
      <c r="Z202" s="39"/>
      <c r="AA202" s="38">
        <f t="shared" si="5"/>
        <v>0</v>
      </c>
      <c r="AB202" s="39"/>
    </row>
    <row r="203" spans="1:28" x14ac:dyDescent="0.25">
      <c r="A203" s="12" t="s">
        <v>6</v>
      </c>
      <c r="B203" s="40">
        <v>47961</v>
      </c>
      <c r="C203" s="39"/>
      <c r="D203" s="16" t="s">
        <v>1520</v>
      </c>
      <c r="E203" s="41" t="s">
        <v>333</v>
      </c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2"/>
      <c r="S203" s="42">
        <v>12</v>
      </c>
      <c r="T203" s="43"/>
      <c r="U203" s="39"/>
      <c r="V203" s="42">
        <v>20</v>
      </c>
      <c r="W203" s="43"/>
      <c r="X203" s="39"/>
      <c r="Y203" s="44" t="s">
        <v>148</v>
      </c>
      <c r="Z203" s="39"/>
      <c r="AA203" s="38">
        <f t="shared" si="5"/>
        <v>0</v>
      </c>
      <c r="AB203" s="39"/>
    </row>
    <row r="204" spans="1:28" ht="15" customHeight="1" x14ac:dyDescent="0.25">
      <c r="A204" s="12" t="s">
        <v>6</v>
      </c>
      <c r="B204" s="40" t="s">
        <v>364</v>
      </c>
      <c r="C204" s="39"/>
      <c r="D204" s="16" t="s">
        <v>1521</v>
      </c>
      <c r="E204" s="41" t="s">
        <v>333</v>
      </c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/>
      <c r="S204" s="42">
        <v>12</v>
      </c>
      <c r="T204" s="43"/>
      <c r="U204" s="39"/>
      <c r="V204" s="42">
        <v>20</v>
      </c>
      <c r="W204" s="43"/>
      <c r="X204" s="39"/>
      <c r="Y204" s="44" t="s">
        <v>148</v>
      </c>
      <c r="Z204" s="39"/>
      <c r="AA204" s="38">
        <f t="shared" si="5"/>
        <v>0</v>
      </c>
      <c r="AB204" s="39"/>
    </row>
    <row r="205" spans="1:28" x14ac:dyDescent="0.25">
      <c r="A205" s="12" t="s">
        <v>6</v>
      </c>
      <c r="B205" s="40" t="s">
        <v>359</v>
      </c>
      <c r="C205" s="39"/>
      <c r="D205" s="16" t="s">
        <v>1522</v>
      </c>
      <c r="E205" s="41" t="s">
        <v>325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  <c r="S205" s="42">
        <v>12</v>
      </c>
      <c r="T205" s="43"/>
      <c r="U205" s="39"/>
      <c r="V205" s="42">
        <v>20</v>
      </c>
      <c r="W205" s="43"/>
      <c r="X205" s="39"/>
      <c r="Y205" s="44" t="s">
        <v>148</v>
      </c>
      <c r="Z205" s="39"/>
      <c r="AA205" s="38">
        <f t="shared" si="5"/>
        <v>0</v>
      </c>
      <c r="AB205" s="39"/>
    </row>
    <row r="206" spans="1:28" x14ac:dyDescent="0.25">
      <c r="A206" s="12" t="s">
        <v>6</v>
      </c>
      <c r="B206" s="40" t="s">
        <v>360</v>
      </c>
      <c r="C206" s="39"/>
      <c r="D206" s="16" t="s">
        <v>1523</v>
      </c>
      <c r="E206" s="41" t="s">
        <v>325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2"/>
      <c r="S206" s="42">
        <v>12</v>
      </c>
      <c r="T206" s="43"/>
      <c r="U206" s="39"/>
      <c r="V206" s="42">
        <v>20</v>
      </c>
      <c r="W206" s="43"/>
      <c r="X206" s="39"/>
      <c r="Y206" s="44" t="s">
        <v>148</v>
      </c>
      <c r="Z206" s="39"/>
      <c r="AA206" s="38">
        <f t="shared" si="5"/>
        <v>0</v>
      </c>
      <c r="AB206" s="39"/>
    </row>
    <row r="207" spans="1:28" x14ac:dyDescent="0.25">
      <c r="A207" s="12" t="s">
        <v>6</v>
      </c>
      <c r="B207" s="40" t="s">
        <v>361</v>
      </c>
      <c r="C207" s="39"/>
      <c r="D207" s="16" t="s">
        <v>1524</v>
      </c>
      <c r="E207" s="41" t="s">
        <v>20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/>
      <c r="S207" s="42">
        <v>12</v>
      </c>
      <c r="T207" s="43"/>
      <c r="U207" s="39"/>
      <c r="V207" s="42">
        <v>20</v>
      </c>
      <c r="W207" s="43"/>
      <c r="X207" s="39"/>
      <c r="Y207" s="44" t="s">
        <v>148</v>
      </c>
      <c r="Z207" s="39"/>
      <c r="AA207" s="38">
        <f t="shared" si="5"/>
        <v>0</v>
      </c>
      <c r="AB207" s="39"/>
    </row>
    <row r="208" spans="1:28" x14ac:dyDescent="0.25">
      <c r="A208" s="12" t="s">
        <v>6</v>
      </c>
      <c r="B208" s="40" t="s">
        <v>362</v>
      </c>
      <c r="C208" s="39"/>
      <c r="D208" s="16" t="s">
        <v>1525</v>
      </c>
      <c r="E208" s="41" t="s">
        <v>20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2"/>
      <c r="S208" s="42">
        <v>12</v>
      </c>
      <c r="T208" s="43"/>
      <c r="U208" s="39"/>
      <c r="V208" s="42">
        <v>20</v>
      </c>
      <c r="W208" s="43"/>
      <c r="X208" s="39"/>
      <c r="Y208" s="44" t="s">
        <v>148</v>
      </c>
      <c r="Z208" s="39"/>
      <c r="AA208" s="38">
        <f t="shared" si="5"/>
        <v>0</v>
      </c>
      <c r="AB208" s="39"/>
    </row>
    <row r="209" spans="1:28" x14ac:dyDescent="0.25">
      <c r="A209" s="12" t="s">
        <v>6</v>
      </c>
      <c r="B209" s="40" t="s">
        <v>363</v>
      </c>
      <c r="C209" s="39"/>
      <c r="D209" s="16" t="s">
        <v>1526</v>
      </c>
      <c r="E209" s="41" t="s">
        <v>322</v>
      </c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/>
      <c r="S209" s="42">
        <v>12</v>
      </c>
      <c r="T209" s="43"/>
      <c r="U209" s="39"/>
      <c r="V209" s="42">
        <v>20</v>
      </c>
      <c r="W209" s="43"/>
      <c r="X209" s="39"/>
      <c r="Y209" s="44" t="s">
        <v>148</v>
      </c>
      <c r="Z209" s="39"/>
      <c r="AA209" s="38">
        <f t="shared" si="5"/>
        <v>0</v>
      </c>
      <c r="AB209" s="39"/>
    </row>
    <row r="210" spans="1:28" x14ac:dyDescent="0.25">
      <c r="A210" s="12" t="s">
        <v>6</v>
      </c>
      <c r="B210" s="40" t="s">
        <v>365</v>
      </c>
      <c r="C210" s="39"/>
      <c r="D210" s="16" t="s">
        <v>1527</v>
      </c>
      <c r="E210" s="41" t="s">
        <v>322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2"/>
      <c r="S210" s="42">
        <v>12</v>
      </c>
      <c r="T210" s="43"/>
      <c r="U210" s="39"/>
      <c r="V210" s="42">
        <v>20</v>
      </c>
      <c r="W210" s="43"/>
      <c r="X210" s="39"/>
      <c r="Y210" s="44" t="s">
        <v>148</v>
      </c>
      <c r="Z210" s="39"/>
      <c r="AA210" s="38">
        <f t="shared" si="5"/>
        <v>0</v>
      </c>
      <c r="AB210" s="39"/>
    </row>
    <row r="211" spans="1:28" x14ac:dyDescent="0.25">
      <c r="A211" s="12" t="s">
        <v>6</v>
      </c>
      <c r="B211" s="40" t="s">
        <v>343</v>
      </c>
      <c r="C211" s="39"/>
      <c r="D211" s="16" t="s">
        <v>1528</v>
      </c>
      <c r="E211" s="41" t="s">
        <v>23</v>
      </c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2"/>
      <c r="S211" s="42">
        <v>12</v>
      </c>
      <c r="T211" s="43"/>
      <c r="U211" s="39"/>
      <c r="V211" s="42">
        <v>20</v>
      </c>
      <c r="W211" s="43"/>
      <c r="X211" s="39"/>
      <c r="Y211" s="44" t="s">
        <v>233</v>
      </c>
      <c r="Z211" s="39"/>
      <c r="AA211" s="38">
        <f t="shared" si="5"/>
        <v>0</v>
      </c>
      <c r="AB211" s="39"/>
    </row>
    <row r="212" spans="1:28" x14ac:dyDescent="0.25">
      <c r="A212" s="12" t="s">
        <v>6</v>
      </c>
      <c r="B212" s="40" t="s">
        <v>344</v>
      </c>
      <c r="C212" s="39"/>
      <c r="D212" s="16" t="s">
        <v>1529</v>
      </c>
      <c r="E212" s="41" t="s">
        <v>23</v>
      </c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2"/>
      <c r="S212" s="42">
        <v>12</v>
      </c>
      <c r="T212" s="43"/>
      <c r="U212" s="39"/>
      <c r="V212" s="42">
        <v>20</v>
      </c>
      <c r="W212" s="43"/>
      <c r="X212" s="39"/>
      <c r="Y212" s="44" t="s">
        <v>233</v>
      </c>
      <c r="Z212" s="39"/>
      <c r="AA212" s="38">
        <f t="shared" si="5"/>
        <v>0</v>
      </c>
      <c r="AB212" s="39"/>
    </row>
    <row r="213" spans="1:28" x14ac:dyDescent="0.25">
      <c r="A213" s="12" t="s">
        <v>6</v>
      </c>
      <c r="B213" s="40" t="s">
        <v>345</v>
      </c>
      <c r="C213" s="39"/>
      <c r="D213" s="16" t="s">
        <v>1530</v>
      </c>
      <c r="E213" s="41" t="s">
        <v>23</v>
      </c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2"/>
      <c r="S213" s="42">
        <v>12</v>
      </c>
      <c r="T213" s="43"/>
      <c r="U213" s="39"/>
      <c r="V213" s="42">
        <v>20</v>
      </c>
      <c r="W213" s="43"/>
      <c r="X213" s="39"/>
      <c r="Y213" s="44" t="s">
        <v>233</v>
      </c>
      <c r="Z213" s="39"/>
      <c r="AA213" s="38">
        <f t="shared" ref="AA213:AA244" si="6">IF(A213="",0,A213*S213*Y213)</f>
        <v>0</v>
      </c>
      <c r="AB213" s="39"/>
    </row>
    <row r="214" spans="1:28" x14ac:dyDescent="0.25">
      <c r="A214" s="12" t="s">
        <v>6</v>
      </c>
      <c r="B214" s="40" t="s">
        <v>346</v>
      </c>
      <c r="C214" s="39"/>
      <c r="D214" s="16" t="s">
        <v>1531</v>
      </c>
      <c r="E214" s="41" t="s">
        <v>23</v>
      </c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2"/>
      <c r="S214" s="42">
        <v>12</v>
      </c>
      <c r="T214" s="43"/>
      <c r="U214" s="39"/>
      <c r="V214" s="42">
        <v>20</v>
      </c>
      <c r="W214" s="43"/>
      <c r="X214" s="39"/>
      <c r="Y214" s="44" t="s">
        <v>233</v>
      </c>
      <c r="Z214" s="39"/>
      <c r="AA214" s="38">
        <f t="shared" si="6"/>
        <v>0</v>
      </c>
      <c r="AB214" s="39"/>
    </row>
    <row r="215" spans="1:28" x14ac:dyDescent="0.25">
      <c r="A215" s="12" t="s">
        <v>6</v>
      </c>
      <c r="B215" s="40" t="s">
        <v>347</v>
      </c>
      <c r="C215" s="39"/>
      <c r="D215" s="16" t="s">
        <v>1532</v>
      </c>
      <c r="E215" s="41" t="s">
        <v>23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2"/>
      <c r="S215" s="42">
        <v>12</v>
      </c>
      <c r="T215" s="43"/>
      <c r="U215" s="39"/>
      <c r="V215" s="42">
        <v>20</v>
      </c>
      <c r="W215" s="43"/>
      <c r="X215" s="39"/>
      <c r="Y215" s="44" t="s">
        <v>233</v>
      </c>
      <c r="Z215" s="39"/>
      <c r="AA215" s="38">
        <f t="shared" si="6"/>
        <v>0</v>
      </c>
      <c r="AB215" s="39"/>
    </row>
    <row r="216" spans="1:28" x14ac:dyDescent="0.25">
      <c r="A216" s="12" t="s">
        <v>6</v>
      </c>
      <c r="B216" s="40" t="s">
        <v>348</v>
      </c>
      <c r="C216" s="39"/>
      <c r="D216" s="16" t="s">
        <v>1533</v>
      </c>
      <c r="E216" s="41" t="s">
        <v>349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2"/>
      <c r="S216" s="42">
        <v>12</v>
      </c>
      <c r="T216" s="43"/>
      <c r="U216" s="39"/>
      <c r="V216" s="42">
        <v>20</v>
      </c>
      <c r="W216" s="43"/>
      <c r="X216" s="39"/>
      <c r="Y216" s="44" t="s">
        <v>233</v>
      </c>
      <c r="Z216" s="39"/>
      <c r="AA216" s="38">
        <f t="shared" si="6"/>
        <v>0</v>
      </c>
      <c r="AB216" s="39"/>
    </row>
    <row r="217" spans="1:28" x14ac:dyDescent="0.25">
      <c r="A217" s="12" t="s">
        <v>6</v>
      </c>
      <c r="B217" s="40" t="s">
        <v>350</v>
      </c>
      <c r="C217" s="39"/>
      <c r="D217" s="16" t="s">
        <v>1534</v>
      </c>
      <c r="E217" s="41" t="s">
        <v>351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2"/>
      <c r="S217" s="42">
        <v>12</v>
      </c>
      <c r="T217" s="43"/>
      <c r="U217" s="39"/>
      <c r="V217" s="42">
        <v>20</v>
      </c>
      <c r="W217" s="43"/>
      <c r="X217" s="39"/>
      <c r="Y217" s="44" t="s">
        <v>233</v>
      </c>
      <c r="Z217" s="39"/>
      <c r="AA217" s="38">
        <f t="shared" si="6"/>
        <v>0</v>
      </c>
      <c r="AB217" s="39"/>
    </row>
    <row r="218" spans="1:28" x14ac:dyDescent="0.25">
      <c r="A218" s="12" t="s">
        <v>6</v>
      </c>
      <c r="B218" s="40" t="s">
        <v>352</v>
      </c>
      <c r="C218" s="39"/>
      <c r="D218" s="16" t="s">
        <v>1535</v>
      </c>
      <c r="E218" s="41" t="s">
        <v>353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2"/>
      <c r="S218" s="42">
        <v>12</v>
      </c>
      <c r="T218" s="43"/>
      <c r="U218" s="39"/>
      <c r="V218" s="42">
        <v>20</v>
      </c>
      <c r="W218" s="43"/>
      <c r="X218" s="39"/>
      <c r="Y218" s="44" t="s">
        <v>233</v>
      </c>
      <c r="Z218" s="39"/>
      <c r="AA218" s="38">
        <f t="shared" si="6"/>
        <v>0</v>
      </c>
      <c r="AB218" s="39"/>
    </row>
    <row r="219" spans="1:28" x14ac:dyDescent="0.25">
      <c r="A219" s="12" t="s">
        <v>6</v>
      </c>
      <c r="B219" s="40" t="s">
        <v>354</v>
      </c>
      <c r="C219" s="39"/>
      <c r="D219" s="16" t="s">
        <v>1536</v>
      </c>
      <c r="E219" s="41" t="s">
        <v>355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2"/>
      <c r="S219" s="42">
        <v>12</v>
      </c>
      <c r="T219" s="43"/>
      <c r="U219" s="39"/>
      <c r="V219" s="42">
        <v>20</v>
      </c>
      <c r="W219" s="43"/>
      <c r="X219" s="39"/>
      <c r="Y219" s="44" t="s">
        <v>233</v>
      </c>
      <c r="Z219" s="39"/>
      <c r="AA219" s="38">
        <f t="shared" si="6"/>
        <v>0</v>
      </c>
      <c r="AB219" s="39"/>
    </row>
    <row r="220" spans="1:28" x14ac:dyDescent="0.25">
      <c r="A220" s="12" t="s">
        <v>6</v>
      </c>
      <c r="B220" s="40" t="s">
        <v>356</v>
      </c>
      <c r="C220" s="39"/>
      <c r="D220" s="16" t="s">
        <v>1537</v>
      </c>
      <c r="E220" s="41" t="s">
        <v>32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2"/>
      <c r="S220" s="42">
        <v>12</v>
      </c>
      <c r="T220" s="43"/>
      <c r="U220" s="39"/>
      <c r="V220" s="42">
        <v>20</v>
      </c>
      <c r="W220" s="43"/>
      <c r="X220" s="39"/>
      <c r="Y220" s="44" t="s">
        <v>233</v>
      </c>
      <c r="Z220" s="39"/>
      <c r="AA220" s="38">
        <f t="shared" si="6"/>
        <v>0</v>
      </c>
      <c r="AB220" s="39"/>
    </row>
    <row r="221" spans="1:28" x14ac:dyDescent="0.25">
      <c r="A221" s="12" t="s">
        <v>6</v>
      </c>
      <c r="B221" s="40" t="s">
        <v>366</v>
      </c>
      <c r="C221" s="39"/>
      <c r="D221" s="16" t="s">
        <v>1538</v>
      </c>
      <c r="E221" s="41" t="s">
        <v>32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2"/>
      <c r="S221" s="42">
        <v>12</v>
      </c>
      <c r="T221" s="43"/>
      <c r="U221" s="39"/>
      <c r="V221" s="42">
        <v>21</v>
      </c>
      <c r="W221" s="43"/>
      <c r="X221" s="39"/>
      <c r="Y221" s="44" t="s">
        <v>233</v>
      </c>
      <c r="Z221" s="39"/>
      <c r="AA221" s="38">
        <f t="shared" si="6"/>
        <v>0</v>
      </c>
      <c r="AB221" s="39"/>
    </row>
    <row r="222" spans="1:28" x14ac:dyDescent="0.25">
      <c r="A222" s="12" t="s">
        <v>6</v>
      </c>
      <c r="B222" s="40" t="s">
        <v>367</v>
      </c>
      <c r="C222" s="39"/>
      <c r="D222" s="16" t="s">
        <v>1539</v>
      </c>
      <c r="E222" s="41" t="s">
        <v>349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2"/>
      <c r="S222" s="42">
        <v>12</v>
      </c>
      <c r="T222" s="43"/>
      <c r="U222" s="39"/>
      <c r="V222" s="42">
        <v>21</v>
      </c>
      <c r="W222" s="43"/>
      <c r="X222" s="39"/>
      <c r="Y222" s="44" t="s">
        <v>233</v>
      </c>
      <c r="Z222" s="39"/>
      <c r="AA222" s="38">
        <f t="shared" si="6"/>
        <v>0</v>
      </c>
      <c r="AB222" s="39"/>
    </row>
    <row r="223" spans="1:28" x14ac:dyDescent="0.25">
      <c r="A223" s="12" t="s">
        <v>6</v>
      </c>
      <c r="B223" s="40" t="s">
        <v>368</v>
      </c>
      <c r="C223" s="39"/>
      <c r="D223" s="16" t="s">
        <v>1540</v>
      </c>
      <c r="E223" s="41" t="s">
        <v>369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2"/>
      <c r="S223" s="42">
        <v>12</v>
      </c>
      <c r="T223" s="43"/>
      <c r="U223" s="39"/>
      <c r="V223" s="42">
        <v>21</v>
      </c>
      <c r="W223" s="43"/>
      <c r="X223" s="39"/>
      <c r="Y223" s="44" t="s">
        <v>233</v>
      </c>
      <c r="Z223" s="39"/>
      <c r="AA223" s="38">
        <f t="shared" si="6"/>
        <v>0</v>
      </c>
      <c r="AB223" s="39"/>
    </row>
    <row r="224" spans="1:28" x14ac:dyDescent="0.25">
      <c r="A224" s="12" t="s">
        <v>6</v>
      </c>
      <c r="B224" s="40" t="s">
        <v>370</v>
      </c>
      <c r="C224" s="39"/>
      <c r="D224" s="16" t="s">
        <v>1541</v>
      </c>
      <c r="E224" s="41" t="s">
        <v>371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2"/>
      <c r="S224" s="42">
        <v>12</v>
      </c>
      <c r="T224" s="43"/>
      <c r="U224" s="39"/>
      <c r="V224" s="42">
        <v>21</v>
      </c>
      <c r="W224" s="43"/>
      <c r="X224" s="39"/>
      <c r="Y224" s="44" t="s">
        <v>233</v>
      </c>
      <c r="Z224" s="39"/>
      <c r="AA224" s="38">
        <f t="shared" si="6"/>
        <v>0</v>
      </c>
      <c r="AB224" s="39"/>
    </row>
    <row r="225" spans="1:28" x14ac:dyDescent="0.25">
      <c r="A225" s="12" t="s">
        <v>6</v>
      </c>
      <c r="B225" s="40" t="s">
        <v>372</v>
      </c>
      <c r="C225" s="39"/>
      <c r="D225" s="16" t="s">
        <v>1542</v>
      </c>
      <c r="E225" s="41" t="s">
        <v>369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2"/>
      <c r="S225" s="42">
        <v>12</v>
      </c>
      <c r="T225" s="43"/>
      <c r="U225" s="39"/>
      <c r="V225" s="42">
        <v>21</v>
      </c>
      <c r="W225" s="43"/>
      <c r="X225" s="39"/>
      <c r="Y225" s="44" t="s">
        <v>233</v>
      </c>
      <c r="Z225" s="39"/>
      <c r="AA225" s="38">
        <f t="shared" si="6"/>
        <v>0</v>
      </c>
      <c r="AB225" s="39"/>
    </row>
    <row r="226" spans="1:28" x14ac:dyDescent="0.25">
      <c r="A226" s="12" t="s">
        <v>6</v>
      </c>
      <c r="B226" s="40" t="s">
        <v>373</v>
      </c>
      <c r="C226" s="39"/>
      <c r="D226" s="16" t="s">
        <v>1543</v>
      </c>
      <c r="E226" s="41" t="s">
        <v>349</v>
      </c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2"/>
      <c r="S226" s="42">
        <v>12</v>
      </c>
      <c r="T226" s="43"/>
      <c r="U226" s="39"/>
      <c r="V226" s="42">
        <v>21</v>
      </c>
      <c r="W226" s="43"/>
      <c r="X226" s="39"/>
      <c r="Y226" s="44" t="s">
        <v>233</v>
      </c>
      <c r="Z226" s="39"/>
      <c r="AA226" s="38">
        <f t="shared" si="6"/>
        <v>0</v>
      </c>
      <c r="AB226" s="39"/>
    </row>
    <row r="227" spans="1:28" x14ac:dyDescent="0.25">
      <c r="A227" s="12" t="s">
        <v>6</v>
      </c>
      <c r="B227" s="40" t="s">
        <v>374</v>
      </c>
      <c r="C227" s="39"/>
      <c r="D227" s="16" t="s">
        <v>1544</v>
      </c>
      <c r="E227" s="41" t="s">
        <v>375</v>
      </c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2"/>
      <c r="S227" s="42">
        <v>12</v>
      </c>
      <c r="T227" s="43"/>
      <c r="U227" s="39"/>
      <c r="V227" s="42">
        <v>21</v>
      </c>
      <c r="W227" s="43"/>
      <c r="X227" s="39"/>
      <c r="Y227" s="44" t="s">
        <v>233</v>
      </c>
      <c r="Z227" s="39"/>
      <c r="AA227" s="38">
        <f t="shared" si="6"/>
        <v>0</v>
      </c>
      <c r="AB227" s="39"/>
    </row>
    <row r="228" spans="1:28" x14ac:dyDescent="0.25">
      <c r="A228" s="12" t="s">
        <v>6</v>
      </c>
      <c r="B228" s="40" t="s">
        <v>376</v>
      </c>
      <c r="C228" s="39"/>
      <c r="D228" s="16" t="s">
        <v>1545</v>
      </c>
      <c r="E228" s="41" t="s">
        <v>375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2"/>
      <c r="S228" s="42">
        <v>12</v>
      </c>
      <c r="T228" s="43"/>
      <c r="U228" s="39"/>
      <c r="V228" s="42">
        <v>21</v>
      </c>
      <c r="W228" s="43"/>
      <c r="X228" s="39"/>
      <c r="Y228" s="44" t="s">
        <v>233</v>
      </c>
      <c r="Z228" s="39"/>
      <c r="AA228" s="38">
        <f t="shared" si="6"/>
        <v>0</v>
      </c>
      <c r="AB228" s="39"/>
    </row>
    <row r="229" spans="1:28" x14ac:dyDescent="0.25">
      <c r="A229" s="12" t="s">
        <v>6</v>
      </c>
      <c r="B229" s="40" t="s">
        <v>380</v>
      </c>
      <c r="C229" s="39"/>
      <c r="D229" s="16" t="s">
        <v>1546</v>
      </c>
      <c r="E229" s="41" t="s">
        <v>349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2"/>
      <c r="S229" s="42">
        <v>12</v>
      </c>
      <c r="T229" s="43"/>
      <c r="U229" s="39"/>
      <c r="V229" s="42">
        <v>21</v>
      </c>
      <c r="W229" s="43"/>
      <c r="X229" s="39"/>
      <c r="Y229" s="44" t="s">
        <v>233</v>
      </c>
      <c r="Z229" s="39"/>
      <c r="AA229" s="38">
        <f t="shared" si="6"/>
        <v>0</v>
      </c>
      <c r="AB229" s="39"/>
    </row>
    <row r="230" spans="1:28" x14ac:dyDescent="0.25">
      <c r="A230" s="12" t="s">
        <v>6</v>
      </c>
      <c r="B230" s="40" t="s">
        <v>381</v>
      </c>
      <c r="C230" s="39"/>
      <c r="D230" s="16" t="s">
        <v>1547</v>
      </c>
      <c r="E230" s="41" t="s">
        <v>23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2"/>
      <c r="S230" s="42">
        <v>12</v>
      </c>
      <c r="T230" s="43"/>
      <c r="U230" s="39"/>
      <c r="V230" s="42">
        <v>21</v>
      </c>
      <c r="W230" s="43"/>
      <c r="X230" s="39"/>
      <c r="Y230" s="44" t="s">
        <v>233</v>
      </c>
      <c r="Z230" s="39"/>
      <c r="AA230" s="38">
        <f t="shared" si="6"/>
        <v>0</v>
      </c>
      <c r="AB230" s="39"/>
    </row>
    <row r="231" spans="1:28" ht="15" customHeight="1" x14ac:dyDescent="0.25">
      <c r="A231" s="12" t="s">
        <v>6</v>
      </c>
      <c r="B231" s="40">
        <v>47968</v>
      </c>
      <c r="C231" s="39"/>
      <c r="D231" s="16" t="s">
        <v>1548</v>
      </c>
      <c r="E231" s="41" t="s">
        <v>369</v>
      </c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2"/>
      <c r="S231" s="42">
        <v>12</v>
      </c>
      <c r="T231" s="43"/>
      <c r="U231" s="39"/>
      <c r="V231" s="42">
        <v>21</v>
      </c>
      <c r="W231" s="43"/>
      <c r="X231" s="39"/>
      <c r="Y231" s="44" t="s">
        <v>233</v>
      </c>
      <c r="Z231" s="39"/>
      <c r="AA231" s="38">
        <f t="shared" si="6"/>
        <v>0</v>
      </c>
      <c r="AB231" s="39"/>
    </row>
    <row r="232" spans="1:28" x14ac:dyDescent="0.25">
      <c r="A232" s="12" t="s">
        <v>6</v>
      </c>
      <c r="B232" s="40" t="s">
        <v>382</v>
      </c>
      <c r="C232" s="39"/>
      <c r="D232" s="16" t="s">
        <v>1549</v>
      </c>
      <c r="E232" s="41" t="s">
        <v>349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2"/>
      <c r="S232" s="42">
        <v>12</v>
      </c>
      <c r="T232" s="43"/>
      <c r="U232" s="39"/>
      <c r="V232" s="42">
        <v>21</v>
      </c>
      <c r="W232" s="43"/>
      <c r="X232" s="39"/>
      <c r="Y232" s="44" t="s">
        <v>233</v>
      </c>
      <c r="Z232" s="39"/>
      <c r="AA232" s="38">
        <f t="shared" si="6"/>
        <v>0</v>
      </c>
      <c r="AB232" s="39"/>
    </row>
    <row r="233" spans="1:28" x14ac:dyDescent="0.25">
      <c r="A233" s="12" t="s">
        <v>6</v>
      </c>
      <c r="B233" s="40" t="s">
        <v>383</v>
      </c>
      <c r="C233" s="39"/>
      <c r="D233" s="16" t="s">
        <v>1550</v>
      </c>
      <c r="E233" s="41" t="s">
        <v>23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2"/>
      <c r="S233" s="42">
        <v>12</v>
      </c>
      <c r="T233" s="43"/>
      <c r="U233" s="39"/>
      <c r="V233" s="42">
        <v>21</v>
      </c>
      <c r="W233" s="43"/>
      <c r="X233" s="39"/>
      <c r="Y233" s="44" t="s">
        <v>233</v>
      </c>
      <c r="Z233" s="39"/>
      <c r="AA233" s="38">
        <f t="shared" si="6"/>
        <v>0</v>
      </c>
      <c r="AB233" s="39"/>
    </row>
    <row r="234" spans="1:28" x14ac:dyDescent="0.25">
      <c r="A234" s="12" t="s">
        <v>6</v>
      </c>
      <c r="B234" s="40" t="s">
        <v>384</v>
      </c>
      <c r="C234" s="39"/>
      <c r="D234" s="16" t="s">
        <v>1551</v>
      </c>
      <c r="E234" s="41" t="s">
        <v>23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2"/>
      <c r="S234" s="42">
        <v>12</v>
      </c>
      <c r="T234" s="43"/>
      <c r="U234" s="39"/>
      <c r="V234" s="42">
        <v>21</v>
      </c>
      <c r="W234" s="43"/>
      <c r="X234" s="39"/>
      <c r="Y234" s="44" t="s">
        <v>233</v>
      </c>
      <c r="Z234" s="39"/>
      <c r="AA234" s="38">
        <f t="shared" si="6"/>
        <v>0</v>
      </c>
      <c r="AB234" s="39"/>
    </row>
    <row r="235" spans="1:28" x14ac:dyDescent="0.25">
      <c r="A235" s="12" t="s">
        <v>6</v>
      </c>
      <c r="B235" s="40" t="s">
        <v>385</v>
      </c>
      <c r="C235" s="39"/>
      <c r="D235" s="16" t="s">
        <v>1552</v>
      </c>
      <c r="E235" s="41" t="s">
        <v>371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2"/>
      <c r="S235" s="42">
        <v>12</v>
      </c>
      <c r="T235" s="43"/>
      <c r="U235" s="39"/>
      <c r="V235" s="42">
        <v>21</v>
      </c>
      <c r="W235" s="43"/>
      <c r="X235" s="39"/>
      <c r="Y235" s="44" t="s">
        <v>233</v>
      </c>
      <c r="Z235" s="39"/>
      <c r="AA235" s="38">
        <f t="shared" si="6"/>
        <v>0</v>
      </c>
      <c r="AB235" s="39"/>
    </row>
    <row r="236" spans="1:28" x14ac:dyDescent="0.25">
      <c r="A236" s="12" t="s">
        <v>6</v>
      </c>
      <c r="B236" s="40" t="s">
        <v>387</v>
      </c>
      <c r="C236" s="39"/>
      <c r="D236" s="16" t="s">
        <v>1553</v>
      </c>
      <c r="E236" s="41" t="s">
        <v>375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2"/>
      <c r="S236" s="42">
        <v>12</v>
      </c>
      <c r="T236" s="43"/>
      <c r="U236" s="39"/>
      <c r="V236" s="42">
        <v>21</v>
      </c>
      <c r="W236" s="43"/>
      <c r="X236" s="39"/>
      <c r="Y236" s="44" t="s">
        <v>233</v>
      </c>
      <c r="Z236" s="39"/>
      <c r="AA236" s="38">
        <f t="shared" si="6"/>
        <v>0</v>
      </c>
      <c r="AB236" s="39"/>
    </row>
    <row r="237" spans="1:28" x14ac:dyDescent="0.25">
      <c r="A237" s="12" t="s">
        <v>6</v>
      </c>
      <c r="B237" s="40" t="s">
        <v>386</v>
      </c>
      <c r="C237" s="39"/>
      <c r="D237" s="16" t="s">
        <v>1554</v>
      </c>
      <c r="E237" s="41" t="s">
        <v>369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2"/>
      <c r="S237" s="42">
        <v>12</v>
      </c>
      <c r="T237" s="43"/>
      <c r="U237" s="39"/>
      <c r="V237" s="42">
        <v>21</v>
      </c>
      <c r="W237" s="43"/>
      <c r="X237" s="39"/>
      <c r="Y237" s="44" t="s">
        <v>233</v>
      </c>
      <c r="Z237" s="39"/>
      <c r="AA237" s="38">
        <f t="shared" si="6"/>
        <v>0</v>
      </c>
      <c r="AB237" s="39"/>
    </row>
    <row r="238" spans="1:28" x14ac:dyDescent="0.25">
      <c r="A238" s="12" t="s">
        <v>6</v>
      </c>
      <c r="B238" s="40" t="s">
        <v>377</v>
      </c>
      <c r="C238" s="39"/>
      <c r="D238" s="16" t="s">
        <v>1555</v>
      </c>
      <c r="E238" s="41" t="s">
        <v>26</v>
      </c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2"/>
      <c r="S238" s="42">
        <v>12</v>
      </c>
      <c r="T238" s="43"/>
      <c r="U238" s="39"/>
      <c r="V238" s="42">
        <v>21</v>
      </c>
      <c r="W238" s="43"/>
      <c r="X238" s="39"/>
      <c r="Y238" s="44" t="s">
        <v>244</v>
      </c>
      <c r="Z238" s="39"/>
      <c r="AA238" s="38">
        <f t="shared" si="6"/>
        <v>0</v>
      </c>
      <c r="AB238" s="39"/>
    </row>
    <row r="239" spans="1:28" x14ac:dyDescent="0.25">
      <c r="A239" s="12" t="s">
        <v>6</v>
      </c>
      <c r="B239" s="40" t="s">
        <v>378</v>
      </c>
      <c r="C239" s="39"/>
      <c r="D239" s="16" t="s">
        <v>1556</v>
      </c>
      <c r="E239" s="41" t="s">
        <v>26</v>
      </c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2"/>
      <c r="S239" s="42">
        <v>12</v>
      </c>
      <c r="T239" s="43"/>
      <c r="U239" s="39"/>
      <c r="V239" s="42">
        <v>21</v>
      </c>
      <c r="W239" s="43"/>
      <c r="X239" s="39"/>
      <c r="Y239" s="44" t="s">
        <v>244</v>
      </c>
      <c r="Z239" s="39"/>
      <c r="AA239" s="38">
        <f t="shared" si="6"/>
        <v>0</v>
      </c>
      <c r="AB239" s="39"/>
    </row>
    <row r="240" spans="1:28" x14ac:dyDescent="0.25">
      <c r="A240" s="12" t="s">
        <v>6</v>
      </c>
      <c r="B240" s="40" t="s">
        <v>379</v>
      </c>
      <c r="C240" s="39"/>
      <c r="D240" s="16" t="s">
        <v>1557</v>
      </c>
      <c r="E240" s="41" t="s">
        <v>26</v>
      </c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2"/>
      <c r="S240" s="42">
        <v>12</v>
      </c>
      <c r="T240" s="43"/>
      <c r="U240" s="39"/>
      <c r="V240" s="42">
        <v>21</v>
      </c>
      <c r="W240" s="43"/>
      <c r="X240" s="39"/>
      <c r="Y240" s="44" t="s">
        <v>244</v>
      </c>
      <c r="Z240" s="39"/>
      <c r="AA240" s="38">
        <f t="shared" si="6"/>
        <v>0</v>
      </c>
      <c r="AB240" s="39"/>
    </row>
    <row r="241" spans="1:28" x14ac:dyDescent="0.25">
      <c r="A241" s="12" t="s">
        <v>6</v>
      </c>
      <c r="B241" s="40" t="s">
        <v>388</v>
      </c>
      <c r="C241" s="39"/>
      <c r="D241" s="16" t="s">
        <v>1558</v>
      </c>
      <c r="E241" s="41" t="s">
        <v>26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2"/>
      <c r="S241" s="42">
        <v>12</v>
      </c>
      <c r="T241" s="43"/>
      <c r="U241" s="39"/>
      <c r="V241" s="42">
        <v>22</v>
      </c>
      <c r="W241" s="43"/>
      <c r="X241" s="39"/>
      <c r="Y241" s="44" t="s">
        <v>244</v>
      </c>
      <c r="Z241" s="39"/>
      <c r="AA241" s="38">
        <f t="shared" si="6"/>
        <v>0</v>
      </c>
      <c r="AB241" s="39"/>
    </row>
    <row r="242" spans="1:28" x14ac:dyDescent="0.25">
      <c r="A242" s="12" t="s">
        <v>6</v>
      </c>
      <c r="B242" s="40" t="s">
        <v>389</v>
      </c>
      <c r="C242" s="39"/>
      <c r="D242" s="16" t="s">
        <v>1559</v>
      </c>
      <c r="E242" s="41" t="s">
        <v>26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2"/>
      <c r="S242" s="42">
        <v>12</v>
      </c>
      <c r="T242" s="43"/>
      <c r="U242" s="39"/>
      <c r="V242" s="42">
        <v>22</v>
      </c>
      <c r="W242" s="43"/>
      <c r="X242" s="39"/>
      <c r="Y242" s="44" t="s">
        <v>244</v>
      </c>
      <c r="Z242" s="39"/>
      <c r="AA242" s="38">
        <f t="shared" si="6"/>
        <v>0</v>
      </c>
      <c r="AB242" s="39"/>
    </row>
    <row r="243" spans="1:28" x14ac:dyDescent="0.25">
      <c r="A243" s="12" t="s">
        <v>6</v>
      </c>
      <c r="B243" s="40" t="s">
        <v>390</v>
      </c>
      <c r="C243" s="39"/>
      <c r="D243" s="16" t="s">
        <v>1436</v>
      </c>
      <c r="E243" s="41" t="s">
        <v>391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2"/>
      <c r="S243" s="42">
        <v>12</v>
      </c>
      <c r="T243" s="43"/>
      <c r="U243" s="39"/>
      <c r="V243" s="42">
        <v>22</v>
      </c>
      <c r="W243" s="43"/>
      <c r="X243" s="39"/>
      <c r="Y243" s="44" t="s">
        <v>244</v>
      </c>
      <c r="Z243" s="39"/>
      <c r="AA243" s="38">
        <f t="shared" si="6"/>
        <v>0</v>
      </c>
      <c r="AB243" s="39"/>
    </row>
    <row r="244" spans="1:28" x14ac:dyDescent="0.25">
      <c r="A244" s="12" t="s">
        <v>6</v>
      </c>
      <c r="B244" s="40" t="s">
        <v>392</v>
      </c>
      <c r="C244" s="39"/>
      <c r="D244" s="16" t="s">
        <v>1437</v>
      </c>
      <c r="E244" s="41" t="s">
        <v>391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2"/>
      <c r="S244" s="42">
        <v>12</v>
      </c>
      <c r="T244" s="43"/>
      <c r="U244" s="39"/>
      <c r="V244" s="42">
        <v>22</v>
      </c>
      <c r="W244" s="43"/>
      <c r="X244" s="39"/>
      <c r="Y244" s="44" t="s">
        <v>244</v>
      </c>
      <c r="Z244" s="39"/>
      <c r="AA244" s="38">
        <f t="shared" si="6"/>
        <v>0</v>
      </c>
      <c r="AB244" s="39"/>
    </row>
    <row r="245" spans="1:28" x14ac:dyDescent="0.25">
      <c r="A245" s="12" t="s">
        <v>6</v>
      </c>
      <c r="B245" s="40" t="s">
        <v>393</v>
      </c>
      <c r="C245" s="39"/>
      <c r="D245" s="16" t="s">
        <v>1438</v>
      </c>
      <c r="E245" s="41" t="s">
        <v>34</v>
      </c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2"/>
      <c r="S245" s="42">
        <v>12</v>
      </c>
      <c r="T245" s="43"/>
      <c r="U245" s="39"/>
      <c r="V245" s="42">
        <v>22</v>
      </c>
      <c r="W245" s="43"/>
      <c r="X245" s="39"/>
      <c r="Y245" s="44" t="s">
        <v>244</v>
      </c>
      <c r="Z245" s="39"/>
      <c r="AA245" s="38">
        <f t="shared" ref="AA245:AA281" si="7">IF(A245="",0,A245*S245*Y245)</f>
        <v>0</v>
      </c>
      <c r="AB245" s="39"/>
    </row>
    <row r="246" spans="1:28" x14ac:dyDescent="0.25">
      <c r="A246" s="12" t="s">
        <v>6</v>
      </c>
      <c r="B246" s="40" t="s">
        <v>394</v>
      </c>
      <c r="C246" s="39"/>
      <c r="D246" s="16" t="s">
        <v>1439</v>
      </c>
      <c r="E246" s="41" t="s">
        <v>34</v>
      </c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2"/>
      <c r="S246" s="42">
        <v>12</v>
      </c>
      <c r="T246" s="43"/>
      <c r="U246" s="39"/>
      <c r="V246" s="42">
        <v>22</v>
      </c>
      <c r="W246" s="43"/>
      <c r="X246" s="39"/>
      <c r="Y246" s="44" t="s">
        <v>244</v>
      </c>
      <c r="Z246" s="39"/>
      <c r="AA246" s="38">
        <f t="shared" si="7"/>
        <v>0</v>
      </c>
      <c r="AB246" s="39"/>
    </row>
    <row r="247" spans="1:28" x14ac:dyDescent="0.25">
      <c r="A247" s="12" t="s">
        <v>6</v>
      </c>
      <c r="B247" s="40" t="s">
        <v>395</v>
      </c>
      <c r="C247" s="39"/>
      <c r="D247" s="16" t="s">
        <v>1440</v>
      </c>
      <c r="E247" s="41" t="s">
        <v>396</v>
      </c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2"/>
      <c r="S247" s="42">
        <v>12</v>
      </c>
      <c r="T247" s="43"/>
      <c r="U247" s="39"/>
      <c r="V247" s="42">
        <v>22</v>
      </c>
      <c r="W247" s="43"/>
      <c r="X247" s="39"/>
      <c r="Y247" s="44" t="s">
        <v>244</v>
      </c>
      <c r="Z247" s="39"/>
      <c r="AA247" s="38">
        <f t="shared" si="7"/>
        <v>0</v>
      </c>
      <c r="AB247" s="39"/>
    </row>
    <row r="248" spans="1:28" x14ac:dyDescent="0.25">
      <c r="A248" s="12" t="s">
        <v>6</v>
      </c>
      <c r="B248" s="40" t="s">
        <v>397</v>
      </c>
      <c r="C248" s="39"/>
      <c r="D248" s="16" t="s">
        <v>1441</v>
      </c>
      <c r="E248" s="41" t="s">
        <v>398</v>
      </c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2"/>
      <c r="S248" s="42">
        <v>12</v>
      </c>
      <c r="T248" s="43"/>
      <c r="U248" s="39"/>
      <c r="V248" s="42">
        <v>22</v>
      </c>
      <c r="W248" s="43"/>
      <c r="X248" s="39"/>
      <c r="Y248" s="44" t="s">
        <v>244</v>
      </c>
      <c r="Z248" s="39"/>
      <c r="AA248" s="38">
        <f>IF(A248="",0,A248*S248*Y248)</f>
        <v>0</v>
      </c>
      <c r="AB248" s="39"/>
    </row>
    <row r="249" spans="1:28" x14ac:dyDescent="0.25">
      <c r="A249" s="12" t="s">
        <v>6</v>
      </c>
      <c r="B249" s="40" t="s">
        <v>399</v>
      </c>
      <c r="C249" s="39"/>
      <c r="D249" s="16" t="s">
        <v>1442</v>
      </c>
      <c r="E249" s="41" t="s">
        <v>400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2"/>
      <c r="S249" s="42">
        <v>12</v>
      </c>
      <c r="T249" s="43"/>
      <c r="U249" s="39"/>
      <c r="V249" s="42">
        <v>22</v>
      </c>
      <c r="W249" s="43"/>
      <c r="X249" s="39"/>
      <c r="Y249" s="44" t="s">
        <v>244</v>
      </c>
      <c r="Z249" s="39"/>
      <c r="AA249" s="38">
        <f t="shared" si="7"/>
        <v>0</v>
      </c>
      <c r="AB249" s="39"/>
    </row>
    <row r="250" spans="1:28" x14ac:dyDescent="0.25">
      <c r="A250" s="12" t="s">
        <v>6</v>
      </c>
      <c r="B250" s="40" t="s">
        <v>401</v>
      </c>
      <c r="C250" s="39"/>
      <c r="D250" s="16" t="s">
        <v>1443</v>
      </c>
      <c r="E250" s="41" t="s">
        <v>400</v>
      </c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2"/>
      <c r="S250" s="42">
        <v>12</v>
      </c>
      <c r="T250" s="43"/>
      <c r="U250" s="39"/>
      <c r="V250" s="42">
        <v>22</v>
      </c>
      <c r="W250" s="43"/>
      <c r="X250" s="39"/>
      <c r="Y250" s="44" t="s">
        <v>244</v>
      </c>
      <c r="Z250" s="39"/>
      <c r="AA250" s="38">
        <f t="shared" si="7"/>
        <v>0</v>
      </c>
      <c r="AB250" s="39"/>
    </row>
    <row r="251" spans="1:28" x14ac:dyDescent="0.25">
      <c r="A251" s="12" t="s">
        <v>6</v>
      </c>
      <c r="B251" s="40" t="s">
        <v>402</v>
      </c>
      <c r="C251" s="39"/>
      <c r="D251" s="16" t="s">
        <v>1444</v>
      </c>
      <c r="E251" s="41" t="s">
        <v>403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2"/>
      <c r="S251" s="42">
        <v>12</v>
      </c>
      <c r="T251" s="43"/>
      <c r="U251" s="39"/>
      <c r="V251" s="42">
        <v>22</v>
      </c>
      <c r="W251" s="43"/>
      <c r="X251" s="39"/>
      <c r="Y251" s="44" t="s">
        <v>244</v>
      </c>
      <c r="Z251" s="39"/>
      <c r="AA251" s="38">
        <f t="shared" si="7"/>
        <v>0</v>
      </c>
      <c r="AB251" s="39"/>
    </row>
    <row r="252" spans="1:28" x14ac:dyDescent="0.25">
      <c r="A252" s="12" t="s">
        <v>6</v>
      </c>
      <c r="B252" s="40" t="s">
        <v>404</v>
      </c>
      <c r="C252" s="39"/>
      <c r="D252" s="16" t="s">
        <v>1445</v>
      </c>
      <c r="E252" s="41" t="s">
        <v>405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2"/>
      <c r="S252" s="42">
        <v>12</v>
      </c>
      <c r="T252" s="43"/>
      <c r="U252" s="39"/>
      <c r="V252" s="42">
        <v>22</v>
      </c>
      <c r="W252" s="43"/>
      <c r="X252" s="39"/>
      <c r="Y252" s="44" t="s">
        <v>244</v>
      </c>
      <c r="Z252" s="39"/>
      <c r="AA252" s="38">
        <f t="shared" si="7"/>
        <v>0</v>
      </c>
      <c r="AB252" s="39"/>
    </row>
    <row r="253" spans="1:28" x14ac:dyDescent="0.25">
      <c r="A253" s="12" t="s">
        <v>6</v>
      </c>
      <c r="B253" s="40" t="s">
        <v>406</v>
      </c>
      <c r="C253" s="39"/>
      <c r="D253" s="16" t="s">
        <v>1446</v>
      </c>
      <c r="E253" s="41" t="s">
        <v>405</v>
      </c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2"/>
      <c r="S253" s="42">
        <v>12</v>
      </c>
      <c r="T253" s="43"/>
      <c r="U253" s="39"/>
      <c r="V253" s="42">
        <v>22</v>
      </c>
      <c r="W253" s="43"/>
      <c r="X253" s="39"/>
      <c r="Y253" s="44" t="s">
        <v>244</v>
      </c>
      <c r="Z253" s="39"/>
      <c r="AA253" s="38">
        <f t="shared" si="7"/>
        <v>0</v>
      </c>
      <c r="AB253" s="39"/>
    </row>
    <row r="254" spans="1:28" x14ac:dyDescent="0.25">
      <c r="A254" s="12" t="s">
        <v>6</v>
      </c>
      <c r="B254" s="40" t="s">
        <v>407</v>
      </c>
      <c r="C254" s="39"/>
      <c r="D254" s="16" t="s">
        <v>1447</v>
      </c>
      <c r="E254" s="41" t="s">
        <v>405</v>
      </c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2"/>
      <c r="S254" s="42">
        <v>12</v>
      </c>
      <c r="T254" s="43"/>
      <c r="U254" s="39"/>
      <c r="V254" s="42">
        <v>22</v>
      </c>
      <c r="W254" s="43"/>
      <c r="X254" s="39"/>
      <c r="Y254" s="44" t="s">
        <v>244</v>
      </c>
      <c r="Z254" s="39"/>
      <c r="AA254" s="38">
        <f t="shared" si="7"/>
        <v>0</v>
      </c>
      <c r="AB254" s="39"/>
    </row>
    <row r="255" spans="1:28" x14ac:dyDescent="0.25">
      <c r="A255" s="12" t="s">
        <v>6</v>
      </c>
      <c r="B255" s="40" t="s">
        <v>408</v>
      </c>
      <c r="C255" s="39"/>
      <c r="D255" s="16" t="s">
        <v>1448</v>
      </c>
      <c r="E255" s="41" t="s">
        <v>405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2"/>
      <c r="S255" s="42">
        <v>12</v>
      </c>
      <c r="T255" s="43"/>
      <c r="U255" s="39"/>
      <c r="V255" s="42">
        <v>22</v>
      </c>
      <c r="W255" s="43"/>
      <c r="X255" s="39"/>
      <c r="Y255" s="44" t="s">
        <v>244</v>
      </c>
      <c r="Z255" s="39"/>
      <c r="AA255" s="38">
        <f t="shared" si="7"/>
        <v>0</v>
      </c>
      <c r="AB255" s="39"/>
    </row>
    <row r="256" spans="1:28" x14ac:dyDescent="0.25">
      <c r="A256" s="12" t="s">
        <v>6</v>
      </c>
      <c r="B256" s="40" t="s">
        <v>409</v>
      </c>
      <c r="C256" s="39"/>
      <c r="D256" s="16" t="s">
        <v>1449</v>
      </c>
      <c r="E256" s="41" t="s">
        <v>26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2"/>
      <c r="S256" s="42">
        <v>12</v>
      </c>
      <c r="T256" s="43"/>
      <c r="U256" s="39"/>
      <c r="V256" s="42">
        <v>22</v>
      </c>
      <c r="W256" s="43"/>
      <c r="X256" s="39"/>
      <c r="Y256" s="44" t="s">
        <v>244</v>
      </c>
      <c r="Z256" s="39"/>
      <c r="AA256" s="38">
        <f t="shared" si="7"/>
        <v>0</v>
      </c>
      <c r="AB256" s="39"/>
    </row>
    <row r="257" spans="1:28" x14ac:dyDescent="0.25">
      <c r="A257" s="12" t="s">
        <v>6</v>
      </c>
      <c r="B257" s="40" t="s">
        <v>410</v>
      </c>
      <c r="C257" s="39"/>
      <c r="D257" s="16" t="s">
        <v>1450</v>
      </c>
      <c r="E257" s="41" t="s">
        <v>26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2"/>
      <c r="S257" s="42">
        <v>12</v>
      </c>
      <c r="T257" s="43"/>
      <c r="U257" s="39"/>
      <c r="V257" s="42">
        <v>22</v>
      </c>
      <c r="W257" s="43"/>
      <c r="X257" s="39"/>
      <c r="Y257" s="44" t="s">
        <v>244</v>
      </c>
      <c r="Z257" s="39"/>
      <c r="AA257" s="38">
        <f t="shared" si="7"/>
        <v>0</v>
      </c>
      <c r="AB257" s="39"/>
    </row>
    <row r="258" spans="1:28" x14ac:dyDescent="0.25">
      <c r="A258" s="12" t="s">
        <v>6</v>
      </c>
      <c r="B258" s="40" t="s">
        <v>411</v>
      </c>
      <c r="C258" s="39"/>
      <c r="D258" s="16" t="s">
        <v>1451</v>
      </c>
      <c r="E258" s="41" t="s">
        <v>391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2"/>
      <c r="S258" s="42">
        <v>12</v>
      </c>
      <c r="T258" s="43"/>
      <c r="U258" s="39"/>
      <c r="V258" s="42">
        <v>22</v>
      </c>
      <c r="W258" s="43"/>
      <c r="X258" s="39"/>
      <c r="Y258" s="44" t="s">
        <v>244</v>
      </c>
      <c r="Z258" s="39"/>
      <c r="AA258" s="38">
        <f t="shared" si="7"/>
        <v>0</v>
      </c>
      <c r="AB258" s="39"/>
    </row>
    <row r="259" spans="1:28" x14ac:dyDescent="0.25">
      <c r="A259" s="12" t="s">
        <v>6</v>
      </c>
      <c r="B259" s="40" t="s">
        <v>412</v>
      </c>
      <c r="C259" s="39"/>
      <c r="D259" s="16" t="s">
        <v>1452</v>
      </c>
      <c r="E259" s="41" t="s">
        <v>405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2"/>
      <c r="S259" s="42">
        <v>12</v>
      </c>
      <c r="T259" s="43"/>
      <c r="U259" s="39"/>
      <c r="V259" s="42">
        <v>22</v>
      </c>
      <c r="W259" s="43"/>
      <c r="X259" s="39"/>
      <c r="Y259" s="44" t="s">
        <v>244</v>
      </c>
      <c r="Z259" s="39"/>
      <c r="AA259" s="38">
        <f t="shared" si="7"/>
        <v>0</v>
      </c>
      <c r="AB259" s="39"/>
    </row>
    <row r="260" spans="1:28" x14ac:dyDescent="0.25">
      <c r="A260" s="12" t="s">
        <v>6</v>
      </c>
      <c r="B260" s="40" t="s">
        <v>413</v>
      </c>
      <c r="C260" s="39"/>
      <c r="D260" s="16" t="s">
        <v>1453</v>
      </c>
      <c r="E260" s="41" t="s">
        <v>26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2"/>
      <c r="S260" s="42">
        <v>12</v>
      </c>
      <c r="T260" s="43"/>
      <c r="U260" s="39"/>
      <c r="V260" s="42">
        <v>22</v>
      </c>
      <c r="W260" s="43"/>
      <c r="X260" s="39"/>
      <c r="Y260" s="44" t="s">
        <v>244</v>
      </c>
      <c r="Z260" s="39"/>
      <c r="AA260" s="38">
        <f t="shared" si="7"/>
        <v>0</v>
      </c>
      <c r="AB260" s="39"/>
    </row>
    <row r="261" spans="1:28" x14ac:dyDescent="0.25">
      <c r="A261" s="12" t="s">
        <v>6</v>
      </c>
      <c r="B261" s="40" t="s">
        <v>414</v>
      </c>
      <c r="C261" s="39"/>
      <c r="D261" s="16" t="s">
        <v>1454</v>
      </c>
      <c r="E261" s="41" t="s">
        <v>26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2"/>
      <c r="S261" s="42">
        <v>12</v>
      </c>
      <c r="T261" s="43"/>
      <c r="U261" s="39"/>
      <c r="V261" s="42">
        <v>22</v>
      </c>
      <c r="W261" s="43"/>
      <c r="X261" s="39"/>
      <c r="Y261" s="44" t="s">
        <v>244</v>
      </c>
      <c r="Z261" s="39"/>
      <c r="AA261" s="38">
        <f t="shared" si="7"/>
        <v>0</v>
      </c>
      <c r="AB261" s="39"/>
    </row>
    <row r="262" spans="1:28" x14ac:dyDescent="0.25">
      <c r="A262" s="12" t="s">
        <v>6</v>
      </c>
      <c r="B262" s="40" t="s">
        <v>415</v>
      </c>
      <c r="C262" s="39"/>
      <c r="D262" s="16" t="s">
        <v>1455</v>
      </c>
      <c r="E262" s="41" t="s">
        <v>26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2"/>
      <c r="S262" s="42">
        <v>12</v>
      </c>
      <c r="T262" s="43"/>
      <c r="U262" s="39"/>
      <c r="V262" s="42">
        <v>22</v>
      </c>
      <c r="W262" s="43"/>
      <c r="X262" s="39"/>
      <c r="Y262" s="44" t="s">
        <v>244</v>
      </c>
      <c r="Z262" s="39"/>
      <c r="AA262" s="38">
        <f t="shared" si="7"/>
        <v>0</v>
      </c>
      <c r="AB262" s="39"/>
    </row>
    <row r="263" spans="1:28" x14ac:dyDescent="0.25">
      <c r="A263" s="12" t="s">
        <v>6</v>
      </c>
      <c r="B263" s="40" t="s">
        <v>416</v>
      </c>
      <c r="C263" s="39"/>
      <c r="D263" s="16" t="s">
        <v>1456</v>
      </c>
      <c r="E263" s="41" t="s">
        <v>26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2"/>
      <c r="S263" s="42">
        <v>12</v>
      </c>
      <c r="T263" s="43"/>
      <c r="U263" s="39"/>
      <c r="V263" s="42">
        <v>22</v>
      </c>
      <c r="W263" s="43"/>
      <c r="X263" s="39"/>
      <c r="Y263" s="44" t="s">
        <v>244</v>
      </c>
      <c r="Z263" s="39"/>
      <c r="AA263" s="38">
        <f t="shared" si="7"/>
        <v>0</v>
      </c>
      <c r="AB263" s="39"/>
    </row>
    <row r="264" spans="1:28" x14ac:dyDescent="0.25">
      <c r="A264" s="12" t="s">
        <v>6</v>
      </c>
      <c r="B264" s="40" t="s">
        <v>424</v>
      </c>
      <c r="C264" s="39"/>
      <c r="D264" s="16" t="s">
        <v>1457</v>
      </c>
      <c r="E264" s="41" t="s">
        <v>425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2"/>
      <c r="S264" s="42">
        <v>12</v>
      </c>
      <c r="T264" s="43"/>
      <c r="U264" s="39"/>
      <c r="V264" s="42">
        <v>23</v>
      </c>
      <c r="W264" s="43"/>
      <c r="X264" s="39"/>
      <c r="Y264" s="44" t="s">
        <v>24</v>
      </c>
      <c r="Z264" s="39"/>
      <c r="AA264" s="38">
        <f t="shared" si="7"/>
        <v>0</v>
      </c>
      <c r="AB264" s="39"/>
    </row>
    <row r="265" spans="1:28" x14ac:dyDescent="0.25">
      <c r="A265" s="12" t="s">
        <v>6</v>
      </c>
      <c r="B265" s="40" t="s">
        <v>426</v>
      </c>
      <c r="C265" s="39"/>
      <c r="D265" s="16" t="s">
        <v>1458</v>
      </c>
      <c r="E265" s="41" t="s">
        <v>425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2"/>
      <c r="S265" s="42">
        <v>12</v>
      </c>
      <c r="T265" s="43"/>
      <c r="U265" s="39"/>
      <c r="V265" s="42">
        <v>23</v>
      </c>
      <c r="W265" s="43"/>
      <c r="X265" s="39"/>
      <c r="Y265" s="44" t="s">
        <v>24</v>
      </c>
      <c r="Z265" s="39"/>
      <c r="AA265" s="38">
        <f t="shared" si="7"/>
        <v>0</v>
      </c>
      <c r="AB265" s="39"/>
    </row>
    <row r="266" spans="1:28" x14ac:dyDescent="0.25">
      <c r="A266" s="12" t="s">
        <v>6</v>
      </c>
      <c r="B266" s="40">
        <v>58302</v>
      </c>
      <c r="C266" s="39"/>
      <c r="D266" s="16" t="s">
        <v>1459</v>
      </c>
      <c r="E266" s="41" t="s">
        <v>438</v>
      </c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2"/>
      <c r="S266" s="42">
        <v>12</v>
      </c>
      <c r="T266" s="43"/>
      <c r="U266" s="39"/>
      <c r="V266" s="42">
        <v>23</v>
      </c>
      <c r="W266" s="43"/>
      <c r="X266" s="39"/>
      <c r="Y266" s="44" t="s">
        <v>24</v>
      </c>
      <c r="Z266" s="39"/>
      <c r="AA266" s="38">
        <f t="shared" si="7"/>
        <v>0</v>
      </c>
      <c r="AB266" s="39"/>
    </row>
    <row r="267" spans="1:28" x14ac:dyDescent="0.25">
      <c r="A267" s="12" t="s">
        <v>6</v>
      </c>
      <c r="B267" s="40">
        <v>58303</v>
      </c>
      <c r="C267" s="39"/>
      <c r="D267" s="16" t="s">
        <v>1460</v>
      </c>
      <c r="E267" s="41" t="s">
        <v>438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2"/>
      <c r="S267" s="42">
        <v>12</v>
      </c>
      <c r="T267" s="43"/>
      <c r="U267" s="39"/>
      <c r="V267" s="42">
        <v>23</v>
      </c>
      <c r="W267" s="43"/>
      <c r="X267" s="39"/>
      <c r="Y267" s="44" t="s">
        <v>24</v>
      </c>
      <c r="Z267" s="39"/>
      <c r="AA267" s="38">
        <f t="shared" si="7"/>
        <v>0</v>
      </c>
      <c r="AB267" s="39"/>
    </row>
    <row r="268" spans="1:28" ht="15" customHeight="1" x14ac:dyDescent="0.25">
      <c r="A268" s="12" t="s">
        <v>6</v>
      </c>
      <c r="B268" s="40" t="s">
        <v>427</v>
      </c>
      <c r="C268" s="39"/>
      <c r="D268" s="16" t="s">
        <v>1461</v>
      </c>
      <c r="E268" s="41" t="s">
        <v>428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2"/>
      <c r="S268" s="42">
        <v>12</v>
      </c>
      <c r="T268" s="43"/>
      <c r="U268" s="39"/>
      <c r="V268" s="42">
        <v>23</v>
      </c>
      <c r="W268" s="43"/>
      <c r="X268" s="39"/>
      <c r="Y268" s="44" t="s">
        <v>24</v>
      </c>
      <c r="Z268" s="39"/>
      <c r="AA268" s="38">
        <f t="shared" si="7"/>
        <v>0</v>
      </c>
      <c r="AB268" s="39"/>
    </row>
    <row r="269" spans="1:28" ht="15" customHeight="1" x14ac:dyDescent="0.25">
      <c r="A269" s="12" t="s">
        <v>6</v>
      </c>
      <c r="B269" s="40" t="s">
        <v>429</v>
      </c>
      <c r="C269" s="39"/>
      <c r="D269" s="16" t="s">
        <v>1462</v>
      </c>
      <c r="E269" s="41" t="s">
        <v>430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2"/>
      <c r="S269" s="42">
        <v>12</v>
      </c>
      <c r="T269" s="43"/>
      <c r="U269" s="39"/>
      <c r="V269" s="42">
        <v>23</v>
      </c>
      <c r="W269" s="43"/>
      <c r="X269" s="39"/>
      <c r="Y269" s="44" t="s">
        <v>24</v>
      </c>
      <c r="Z269" s="39"/>
      <c r="AA269" s="38">
        <f t="shared" si="7"/>
        <v>0</v>
      </c>
      <c r="AB269" s="39"/>
    </row>
    <row r="270" spans="1:28" ht="15" customHeight="1" x14ac:dyDescent="0.25">
      <c r="A270" s="12" t="s">
        <v>6</v>
      </c>
      <c r="B270" s="40" t="s">
        <v>431</v>
      </c>
      <c r="C270" s="39"/>
      <c r="D270" s="16" t="s">
        <v>1463</v>
      </c>
      <c r="E270" s="41" t="s">
        <v>430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2"/>
      <c r="S270" s="42">
        <v>12</v>
      </c>
      <c r="T270" s="43"/>
      <c r="U270" s="39"/>
      <c r="V270" s="42">
        <v>23</v>
      </c>
      <c r="W270" s="43"/>
      <c r="X270" s="39"/>
      <c r="Y270" s="44" t="s">
        <v>24</v>
      </c>
      <c r="Z270" s="39"/>
      <c r="AA270" s="38">
        <f t="shared" si="7"/>
        <v>0</v>
      </c>
      <c r="AB270" s="39"/>
    </row>
    <row r="271" spans="1:28" x14ac:dyDescent="0.25">
      <c r="A271" s="12" t="s">
        <v>6</v>
      </c>
      <c r="B271" s="40">
        <v>58307</v>
      </c>
      <c r="C271" s="39"/>
      <c r="D271" s="16" t="s">
        <v>1464</v>
      </c>
      <c r="E271" s="41" t="s">
        <v>1080</v>
      </c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2"/>
      <c r="S271" s="42">
        <v>12</v>
      </c>
      <c r="T271" s="43"/>
      <c r="U271" s="39"/>
      <c r="V271" s="42">
        <v>23</v>
      </c>
      <c r="W271" s="43"/>
      <c r="X271" s="39"/>
      <c r="Y271" s="44" t="s">
        <v>24</v>
      </c>
      <c r="Z271" s="39"/>
      <c r="AA271" s="38">
        <f t="shared" si="7"/>
        <v>0</v>
      </c>
      <c r="AB271" s="39"/>
    </row>
    <row r="272" spans="1:28" x14ac:dyDescent="0.25">
      <c r="A272" s="12" t="s">
        <v>6</v>
      </c>
      <c r="B272" s="40" t="s">
        <v>432</v>
      </c>
      <c r="C272" s="39"/>
      <c r="D272" s="16" t="s">
        <v>1465</v>
      </c>
      <c r="E272" s="41" t="s">
        <v>433</v>
      </c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2"/>
      <c r="S272" s="42">
        <v>12</v>
      </c>
      <c r="T272" s="43"/>
      <c r="U272" s="39"/>
      <c r="V272" s="42">
        <v>23</v>
      </c>
      <c r="W272" s="43"/>
      <c r="X272" s="39"/>
      <c r="Y272" s="44" t="s">
        <v>24</v>
      </c>
      <c r="Z272" s="39"/>
      <c r="AA272" s="38">
        <f t="shared" si="7"/>
        <v>0</v>
      </c>
      <c r="AB272" s="39"/>
    </row>
    <row r="273" spans="1:28" x14ac:dyDescent="0.25">
      <c r="A273" s="12" t="s">
        <v>6</v>
      </c>
      <c r="B273" s="40" t="s">
        <v>434</v>
      </c>
      <c r="C273" s="39"/>
      <c r="D273" s="16" t="s">
        <v>1466</v>
      </c>
      <c r="E273" s="41" t="s">
        <v>433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2"/>
      <c r="S273" s="42">
        <v>12</v>
      </c>
      <c r="T273" s="43"/>
      <c r="U273" s="39"/>
      <c r="V273" s="42">
        <v>23</v>
      </c>
      <c r="W273" s="43"/>
      <c r="X273" s="39"/>
      <c r="Y273" s="44" t="s">
        <v>24</v>
      </c>
      <c r="Z273" s="39"/>
      <c r="AA273" s="38">
        <f t="shared" si="7"/>
        <v>0</v>
      </c>
      <c r="AB273" s="39"/>
    </row>
    <row r="274" spans="1:28" x14ac:dyDescent="0.25">
      <c r="A274" s="12" t="s">
        <v>6</v>
      </c>
      <c r="B274" s="40" t="s">
        <v>435</v>
      </c>
      <c r="C274" s="39"/>
      <c r="D274" s="16" t="s">
        <v>1467</v>
      </c>
      <c r="E274" s="41" t="s">
        <v>430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2"/>
      <c r="S274" s="42">
        <v>12</v>
      </c>
      <c r="T274" s="43"/>
      <c r="U274" s="39"/>
      <c r="V274" s="42">
        <v>23</v>
      </c>
      <c r="W274" s="43"/>
      <c r="X274" s="39"/>
      <c r="Y274" s="44" t="s">
        <v>24</v>
      </c>
      <c r="Z274" s="39"/>
      <c r="AA274" s="38">
        <f t="shared" si="7"/>
        <v>0</v>
      </c>
      <c r="AB274" s="39"/>
    </row>
    <row r="275" spans="1:28" x14ac:dyDescent="0.25">
      <c r="A275" s="12" t="s">
        <v>6</v>
      </c>
      <c r="B275" s="40" t="s">
        <v>436</v>
      </c>
      <c r="C275" s="39"/>
      <c r="D275" s="16" t="s">
        <v>1468</v>
      </c>
      <c r="E275" s="41" t="s">
        <v>433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2"/>
      <c r="S275" s="42">
        <v>12</v>
      </c>
      <c r="T275" s="43"/>
      <c r="U275" s="39"/>
      <c r="V275" s="42">
        <v>23</v>
      </c>
      <c r="W275" s="43"/>
      <c r="X275" s="39"/>
      <c r="Y275" s="44" t="s">
        <v>24</v>
      </c>
      <c r="Z275" s="39"/>
      <c r="AA275" s="38">
        <f t="shared" si="7"/>
        <v>0</v>
      </c>
      <c r="AB275" s="39"/>
    </row>
    <row r="276" spans="1:28" x14ac:dyDescent="0.25">
      <c r="A276" s="12" t="s">
        <v>6</v>
      </c>
      <c r="B276" s="40" t="s">
        <v>437</v>
      </c>
      <c r="C276" s="39"/>
      <c r="D276" s="16" t="s">
        <v>1469</v>
      </c>
      <c r="E276" s="41" t="s">
        <v>438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2"/>
      <c r="S276" s="42">
        <v>12</v>
      </c>
      <c r="T276" s="43"/>
      <c r="U276" s="39"/>
      <c r="V276" s="42">
        <v>23</v>
      </c>
      <c r="W276" s="43"/>
      <c r="X276" s="39"/>
      <c r="Y276" s="44" t="s">
        <v>24</v>
      </c>
      <c r="Z276" s="39"/>
      <c r="AA276" s="38">
        <f t="shared" si="7"/>
        <v>0</v>
      </c>
      <c r="AB276" s="39"/>
    </row>
    <row r="277" spans="1:28" x14ac:dyDescent="0.25">
      <c r="A277" s="12" t="s">
        <v>6</v>
      </c>
      <c r="B277" s="40" t="s">
        <v>417</v>
      </c>
      <c r="C277" s="39"/>
      <c r="D277" s="16" t="s">
        <v>1470</v>
      </c>
      <c r="E277" s="41" t="s">
        <v>418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2"/>
      <c r="S277" s="42">
        <v>12</v>
      </c>
      <c r="T277" s="43"/>
      <c r="U277" s="39"/>
      <c r="V277" s="42">
        <v>23</v>
      </c>
      <c r="W277" s="43"/>
      <c r="X277" s="39"/>
      <c r="Y277" s="44" t="s">
        <v>24</v>
      </c>
      <c r="Z277" s="39"/>
      <c r="AA277" s="38">
        <f t="shared" si="7"/>
        <v>0</v>
      </c>
      <c r="AB277" s="39"/>
    </row>
    <row r="278" spans="1:28" x14ac:dyDescent="0.25">
      <c r="A278" s="12" t="s">
        <v>6</v>
      </c>
      <c r="B278" s="40" t="s">
        <v>419</v>
      </c>
      <c r="C278" s="39"/>
      <c r="D278" s="16" t="s">
        <v>1471</v>
      </c>
      <c r="E278" s="41" t="s">
        <v>420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2"/>
      <c r="S278" s="42">
        <v>12</v>
      </c>
      <c r="T278" s="43"/>
      <c r="U278" s="39"/>
      <c r="V278" s="42">
        <v>23</v>
      </c>
      <c r="W278" s="43"/>
      <c r="X278" s="39"/>
      <c r="Y278" s="44" t="s">
        <v>24</v>
      </c>
      <c r="Z278" s="39"/>
      <c r="AA278" s="38">
        <f t="shared" si="7"/>
        <v>0</v>
      </c>
      <c r="AB278" s="39"/>
    </row>
    <row r="279" spans="1:28" x14ac:dyDescent="0.25">
      <c r="A279" s="12" t="s">
        <v>6</v>
      </c>
      <c r="B279" s="40" t="s">
        <v>421</v>
      </c>
      <c r="C279" s="39"/>
      <c r="D279" s="16" t="s">
        <v>1472</v>
      </c>
      <c r="E279" s="41" t="s">
        <v>420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2"/>
      <c r="S279" s="42">
        <v>12</v>
      </c>
      <c r="T279" s="43"/>
      <c r="U279" s="39"/>
      <c r="V279" s="42">
        <v>23</v>
      </c>
      <c r="W279" s="43"/>
      <c r="X279" s="39"/>
      <c r="Y279" s="44" t="s">
        <v>24</v>
      </c>
      <c r="Z279" s="39"/>
      <c r="AA279" s="38">
        <f t="shared" si="7"/>
        <v>0</v>
      </c>
      <c r="AB279" s="39"/>
    </row>
    <row r="280" spans="1:28" x14ac:dyDescent="0.25">
      <c r="A280" s="12" t="s">
        <v>6</v>
      </c>
      <c r="B280" s="40" t="s">
        <v>422</v>
      </c>
      <c r="C280" s="39"/>
      <c r="D280" s="16" t="s">
        <v>1473</v>
      </c>
      <c r="E280" s="41" t="s">
        <v>423</v>
      </c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2"/>
      <c r="S280" s="42">
        <v>12</v>
      </c>
      <c r="T280" s="43"/>
      <c r="U280" s="39"/>
      <c r="V280" s="42">
        <v>23</v>
      </c>
      <c r="W280" s="43"/>
      <c r="X280" s="39"/>
      <c r="Y280" s="44" t="s">
        <v>24</v>
      </c>
      <c r="Z280" s="39"/>
      <c r="AA280" s="38">
        <f t="shared" si="7"/>
        <v>0</v>
      </c>
      <c r="AB280" s="39"/>
    </row>
    <row r="281" spans="1:28" x14ac:dyDescent="0.25">
      <c r="A281" s="12" t="s">
        <v>6</v>
      </c>
      <c r="B281" s="40" t="s">
        <v>452</v>
      </c>
      <c r="C281" s="39"/>
      <c r="D281" s="16" t="s">
        <v>1474</v>
      </c>
      <c r="E281" s="41" t="s">
        <v>423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2"/>
      <c r="S281" s="42">
        <v>12</v>
      </c>
      <c r="T281" s="43"/>
      <c r="U281" s="39"/>
      <c r="V281" s="42">
        <v>24</v>
      </c>
      <c r="W281" s="43"/>
      <c r="X281" s="39"/>
      <c r="Y281" s="44" t="s">
        <v>24</v>
      </c>
      <c r="Z281" s="39"/>
      <c r="AA281" s="38">
        <f t="shared" si="7"/>
        <v>0</v>
      </c>
      <c r="AB281" s="39"/>
    </row>
    <row r="282" spans="1:28" x14ac:dyDescent="0.25">
      <c r="A282" s="12" t="s">
        <v>6</v>
      </c>
      <c r="B282" s="40">
        <v>58105</v>
      </c>
      <c r="C282" s="39"/>
      <c r="D282" s="16" t="s">
        <v>1475</v>
      </c>
      <c r="E282" s="41" t="s">
        <v>1081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2"/>
      <c r="S282" s="42">
        <v>12</v>
      </c>
      <c r="T282" s="43"/>
      <c r="U282" s="39"/>
      <c r="V282" s="42">
        <v>24</v>
      </c>
      <c r="W282" s="43"/>
      <c r="X282" s="39"/>
      <c r="Y282" s="44" t="s">
        <v>24</v>
      </c>
      <c r="Z282" s="39"/>
      <c r="AA282" s="38">
        <f>IF('Template-Accessories'!A564="",0,'Template-Accessories'!A564*'Template-Accessories'!S564*'Template-Accessories'!Y564)</f>
        <v>0</v>
      </c>
      <c r="AB282" s="39"/>
    </row>
    <row r="283" spans="1:28" x14ac:dyDescent="0.25">
      <c r="A283" s="12"/>
      <c r="B283" s="40" t="s">
        <v>453</v>
      </c>
      <c r="C283" s="39"/>
      <c r="D283" s="16" t="s">
        <v>1476</v>
      </c>
      <c r="E283" s="41" t="s">
        <v>454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2"/>
      <c r="S283" s="42">
        <v>12</v>
      </c>
      <c r="T283" s="43"/>
      <c r="U283" s="39"/>
      <c r="V283" s="42">
        <v>24</v>
      </c>
      <c r="W283" s="43"/>
      <c r="X283" s="39"/>
      <c r="Y283" s="44" t="s">
        <v>24</v>
      </c>
      <c r="Z283" s="39"/>
      <c r="AA283" s="38">
        <f>IF(A283="",0,A283*S283*Y283)</f>
        <v>0</v>
      </c>
      <c r="AB283" s="39"/>
    </row>
    <row r="284" spans="1:28" x14ac:dyDescent="0.25">
      <c r="A284" s="12" t="s">
        <v>6</v>
      </c>
      <c r="B284" s="40" t="s">
        <v>455</v>
      </c>
      <c r="C284" s="39"/>
      <c r="D284" s="16" t="s">
        <v>1477</v>
      </c>
      <c r="E284" s="41" t="s">
        <v>454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2"/>
      <c r="S284" s="42">
        <v>12</v>
      </c>
      <c r="T284" s="43"/>
      <c r="U284" s="39"/>
      <c r="V284" s="42">
        <v>24</v>
      </c>
      <c r="W284" s="43"/>
      <c r="X284" s="39"/>
      <c r="Y284" s="44" t="s">
        <v>24</v>
      </c>
      <c r="Z284" s="39"/>
      <c r="AA284" s="38">
        <f t="shared" ref="AA284:AA347" si="8">IF(A284="",0,A284*S284*Y284)</f>
        <v>0</v>
      </c>
      <c r="AB284" s="39"/>
    </row>
    <row r="285" spans="1:28" x14ac:dyDescent="0.25">
      <c r="A285" s="12" t="s">
        <v>6</v>
      </c>
      <c r="B285" s="40" t="s">
        <v>439</v>
      </c>
      <c r="C285" s="39"/>
      <c r="D285" s="16" t="s">
        <v>1478</v>
      </c>
      <c r="E285" s="41" t="s">
        <v>440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2"/>
      <c r="S285" s="42">
        <v>12</v>
      </c>
      <c r="T285" s="43"/>
      <c r="U285" s="39"/>
      <c r="V285" s="42">
        <v>24</v>
      </c>
      <c r="W285" s="43"/>
      <c r="X285" s="39"/>
      <c r="Y285" s="44" t="s">
        <v>441</v>
      </c>
      <c r="Z285" s="39"/>
      <c r="AA285" s="38">
        <f t="shared" si="8"/>
        <v>0</v>
      </c>
      <c r="AB285" s="39"/>
    </row>
    <row r="286" spans="1:28" x14ac:dyDescent="0.25">
      <c r="A286" s="12" t="s">
        <v>6</v>
      </c>
      <c r="B286" s="40" t="s">
        <v>442</v>
      </c>
      <c r="C286" s="39"/>
      <c r="D286" s="16" t="s">
        <v>1479</v>
      </c>
      <c r="E286" s="41" t="s">
        <v>443</v>
      </c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2"/>
      <c r="S286" s="42">
        <v>12</v>
      </c>
      <c r="T286" s="43"/>
      <c r="U286" s="39"/>
      <c r="V286" s="42">
        <v>24</v>
      </c>
      <c r="W286" s="43"/>
      <c r="X286" s="39"/>
      <c r="Y286" s="44" t="s">
        <v>441</v>
      </c>
      <c r="Z286" s="39"/>
      <c r="AA286" s="38">
        <f t="shared" si="8"/>
        <v>0</v>
      </c>
      <c r="AB286" s="39"/>
    </row>
    <row r="287" spans="1:28" x14ac:dyDescent="0.25">
      <c r="A287" s="12" t="s">
        <v>6</v>
      </c>
      <c r="B287" s="40" t="s">
        <v>444</v>
      </c>
      <c r="C287" s="39"/>
      <c r="D287" s="16" t="s">
        <v>1480</v>
      </c>
      <c r="E287" s="41" t="s">
        <v>443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2"/>
      <c r="S287" s="42">
        <v>12</v>
      </c>
      <c r="T287" s="43"/>
      <c r="U287" s="39"/>
      <c r="V287" s="42">
        <v>24</v>
      </c>
      <c r="W287" s="43"/>
      <c r="X287" s="39"/>
      <c r="Y287" s="44" t="s">
        <v>441</v>
      </c>
      <c r="Z287" s="39"/>
      <c r="AA287" s="38">
        <f t="shared" si="8"/>
        <v>0</v>
      </c>
      <c r="AB287" s="39"/>
    </row>
    <row r="288" spans="1:28" x14ac:dyDescent="0.25">
      <c r="A288" s="12" t="s">
        <v>6</v>
      </c>
      <c r="B288" s="40" t="s">
        <v>445</v>
      </c>
      <c r="C288" s="39"/>
      <c r="D288" s="16" t="s">
        <v>1481</v>
      </c>
      <c r="E288" s="41" t="s">
        <v>446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2"/>
      <c r="S288" s="42">
        <v>12</v>
      </c>
      <c r="T288" s="43"/>
      <c r="U288" s="39"/>
      <c r="V288" s="42">
        <v>24</v>
      </c>
      <c r="W288" s="43"/>
      <c r="X288" s="39"/>
      <c r="Y288" s="44" t="s">
        <v>441</v>
      </c>
      <c r="Z288" s="39"/>
      <c r="AA288" s="38">
        <f t="shared" si="8"/>
        <v>0</v>
      </c>
      <c r="AB288" s="39"/>
    </row>
    <row r="289" spans="1:28" x14ac:dyDescent="0.25">
      <c r="A289" s="12"/>
      <c r="B289" s="40" t="s">
        <v>447</v>
      </c>
      <c r="C289" s="39"/>
      <c r="D289" s="16" t="s">
        <v>1482</v>
      </c>
      <c r="E289" s="41" t="s">
        <v>448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2"/>
      <c r="S289" s="42">
        <v>12</v>
      </c>
      <c r="T289" s="43"/>
      <c r="U289" s="39"/>
      <c r="V289" s="42">
        <v>24</v>
      </c>
      <c r="W289" s="43"/>
      <c r="X289" s="39"/>
      <c r="Y289" s="44" t="s">
        <v>441</v>
      </c>
      <c r="Z289" s="39"/>
      <c r="AA289" s="38">
        <f t="shared" si="8"/>
        <v>0</v>
      </c>
      <c r="AB289" s="39"/>
    </row>
    <row r="290" spans="1:28" x14ac:dyDescent="0.25">
      <c r="A290" s="12" t="s">
        <v>6</v>
      </c>
      <c r="B290" s="40" t="s">
        <v>449</v>
      </c>
      <c r="C290" s="39"/>
      <c r="D290" s="16" t="s">
        <v>1483</v>
      </c>
      <c r="E290" s="41" t="s">
        <v>448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2"/>
      <c r="S290" s="42">
        <v>12</v>
      </c>
      <c r="T290" s="43"/>
      <c r="U290" s="39"/>
      <c r="V290" s="42">
        <v>24</v>
      </c>
      <c r="W290" s="43"/>
      <c r="X290" s="39"/>
      <c r="Y290" s="44" t="s">
        <v>441</v>
      </c>
      <c r="Z290" s="39"/>
      <c r="AA290" s="38">
        <f t="shared" si="8"/>
        <v>0</v>
      </c>
      <c r="AB290" s="39"/>
    </row>
    <row r="291" spans="1:28" x14ac:dyDescent="0.25">
      <c r="A291" s="12" t="s">
        <v>6</v>
      </c>
      <c r="B291" s="40" t="s">
        <v>450</v>
      </c>
      <c r="C291" s="39"/>
      <c r="D291" s="16" t="s">
        <v>1484</v>
      </c>
      <c r="E291" s="41" t="s">
        <v>451</v>
      </c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2"/>
      <c r="S291" s="42">
        <v>12</v>
      </c>
      <c r="T291" s="43"/>
      <c r="U291" s="39"/>
      <c r="V291" s="42">
        <v>24</v>
      </c>
      <c r="W291" s="43"/>
      <c r="X291" s="39"/>
      <c r="Y291" s="44" t="s">
        <v>441</v>
      </c>
      <c r="Z291" s="39"/>
      <c r="AA291" s="38">
        <f t="shared" si="8"/>
        <v>0</v>
      </c>
      <c r="AB291" s="39"/>
    </row>
    <row r="292" spans="1:28" x14ac:dyDescent="0.25">
      <c r="A292" s="12" t="s">
        <v>6</v>
      </c>
      <c r="B292" s="40" t="s">
        <v>456</v>
      </c>
      <c r="C292" s="39"/>
      <c r="D292" s="16" t="s">
        <v>1485</v>
      </c>
      <c r="E292" s="41" t="s">
        <v>457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2"/>
      <c r="S292" s="42">
        <v>12</v>
      </c>
      <c r="T292" s="43"/>
      <c r="U292" s="39"/>
      <c r="V292" s="42">
        <v>24</v>
      </c>
      <c r="W292" s="43"/>
      <c r="X292" s="39"/>
      <c r="Y292" s="44" t="s">
        <v>441</v>
      </c>
      <c r="Z292" s="39"/>
      <c r="AA292" s="38">
        <f t="shared" si="8"/>
        <v>0</v>
      </c>
      <c r="AB292" s="39"/>
    </row>
    <row r="293" spans="1:28" x14ac:dyDescent="0.25">
      <c r="A293" s="12" t="s">
        <v>6</v>
      </c>
      <c r="B293" s="40" t="s">
        <v>458</v>
      </c>
      <c r="C293" s="39"/>
      <c r="D293" s="16" t="s">
        <v>1486</v>
      </c>
      <c r="E293" s="41" t="s">
        <v>457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2"/>
      <c r="S293" s="42">
        <v>12</v>
      </c>
      <c r="T293" s="43"/>
      <c r="U293" s="39"/>
      <c r="V293" s="42">
        <v>24</v>
      </c>
      <c r="W293" s="43"/>
      <c r="X293" s="39"/>
      <c r="Y293" s="44" t="s">
        <v>441</v>
      </c>
      <c r="Z293" s="39"/>
      <c r="AA293" s="38">
        <f t="shared" si="8"/>
        <v>0</v>
      </c>
      <c r="AB293" s="39"/>
    </row>
    <row r="294" spans="1:28" x14ac:dyDescent="0.25">
      <c r="A294" s="12" t="s">
        <v>6</v>
      </c>
      <c r="B294" s="40" t="s">
        <v>459</v>
      </c>
      <c r="C294" s="39"/>
      <c r="D294" s="16" t="s">
        <v>1487</v>
      </c>
      <c r="E294" s="41" t="s">
        <v>457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2"/>
      <c r="S294" s="42">
        <v>12</v>
      </c>
      <c r="T294" s="43"/>
      <c r="U294" s="39"/>
      <c r="V294" s="42">
        <v>24</v>
      </c>
      <c r="W294" s="43"/>
      <c r="X294" s="39"/>
      <c r="Y294" s="44" t="s">
        <v>441</v>
      </c>
      <c r="Z294" s="39"/>
      <c r="AA294" s="38">
        <f t="shared" si="8"/>
        <v>0</v>
      </c>
      <c r="AB294" s="39"/>
    </row>
    <row r="295" spans="1:28" x14ac:dyDescent="0.25">
      <c r="A295" s="12" t="s">
        <v>6</v>
      </c>
      <c r="B295" s="40" t="s">
        <v>460</v>
      </c>
      <c r="C295" s="39"/>
      <c r="D295" s="16" t="s">
        <v>1488</v>
      </c>
      <c r="E295" s="41" t="s">
        <v>457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2"/>
      <c r="S295" s="42">
        <v>12</v>
      </c>
      <c r="T295" s="43"/>
      <c r="U295" s="39"/>
      <c r="V295" s="42">
        <v>24</v>
      </c>
      <c r="W295" s="43"/>
      <c r="X295" s="39"/>
      <c r="Y295" s="44" t="s">
        <v>441</v>
      </c>
      <c r="Z295" s="39"/>
      <c r="AA295" s="38">
        <f t="shared" si="8"/>
        <v>0</v>
      </c>
      <c r="AB295" s="39"/>
    </row>
    <row r="296" spans="1:28" x14ac:dyDescent="0.25">
      <c r="A296" s="12" t="s">
        <v>6</v>
      </c>
      <c r="B296" s="40" t="s">
        <v>461</v>
      </c>
      <c r="C296" s="39"/>
      <c r="D296" s="16" t="s">
        <v>1489</v>
      </c>
      <c r="E296" s="41" t="s">
        <v>462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2"/>
      <c r="S296" s="42">
        <v>12</v>
      </c>
      <c r="T296" s="43"/>
      <c r="U296" s="39"/>
      <c r="V296" s="42">
        <v>25</v>
      </c>
      <c r="W296" s="43"/>
      <c r="X296" s="39"/>
      <c r="Y296" s="44" t="s">
        <v>441</v>
      </c>
      <c r="Z296" s="39"/>
      <c r="AA296" s="38">
        <f t="shared" si="8"/>
        <v>0</v>
      </c>
      <c r="AB296" s="39"/>
    </row>
    <row r="297" spans="1:28" x14ac:dyDescent="0.25">
      <c r="A297" s="12" t="s">
        <v>6</v>
      </c>
      <c r="B297" s="40" t="s">
        <v>463</v>
      </c>
      <c r="C297" s="39"/>
      <c r="D297" s="16" t="s">
        <v>1490</v>
      </c>
      <c r="E297" s="41" t="s">
        <v>462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2"/>
      <c r="S297" s="42">
        <v>12</v>
      </c>
      <c r="T297" s="43"/>
      <c r="U297" s="39"/>
      <c r="V297" s="42">
        <v>25</v>
      </c>
      <c r="W297" s="43"/>
      <c r="X297" s="39"/>
      <c r="Y297" s="44" t="s">
        <v>441</v>
      </c>
      <c r="Z297" s="39"/>
      <c r="AA297" s="38">
        <f t="shared" si="8"/>
        <v>0</v>
      </c>
      <c r="AB297" s="39"/>
    </row>
    <row r="298" spans="1:28" x14ac:dyDescent="0.25">
      <c r="A298" s="12" t="s">
        <v>6</v>
      </c>
      <c r="B298" s="40" t="s">
        <v>464</v>
      </c>
      <c r="C298" s="39"/>
      <c r="D298" s="16" t="s">
        <v>1491</v>
      </c>
      <c r="E298" s="41" t="s">
        <v>465</v>
      </c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2"/>
      <c r="S298" s="42">
        <v>12</v>
      </c>
      <c r="T298" s="43"/>
      <c r="U298" s="39"/>
      <c r="V298" s="42">
        <v>25</v>
      </c>
      <c r="W298" s="43"/>
      <c r="X298" s="39"/>
      <c r="Y298" s="44" t="s">
        <v>441</v>
      </c>
      <c r="Z298" s="39"/>
      <c r="AA298" s="38">
        <f t="shared" si="8"/>
        <v>0</v>
      </c>
      <c r="AB298" s="39"/>
    </row>
    <row r="299" spans="1:28" x14ac:dyDescent="0.25">
      <c r="A299" s="12" t="s">
        <v>6</v>
      </c>
      <c r="B299" s="40" t="s">
        <v>466</v>
      </c>
      <c r="C299" s="39"/>
      <c r="D299" s="16" t="s">
        <v>1492</v>
      </c>
      <c r="E299" s="41" t="s">
        <v>465</v>
      </c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2"/>
      <c r="S299" s="42">
        <v>12</v>
      </c>
      <c r="T299" s="43"/>
      <c r="U299" s="39"/>
      <c r="V299" s="42">
        <v>25</v>
      </c>
      <c r="W299" s="43"/>
      <c r="X299" s="39"/>
      <c r="Y299" s="44" t="s">
        <v>441</v>
      </c>
      <c r="Z299" s="39"/>
      <c r="AA299" s="38">
        <f t="shared" si="8"/>
        <v>0</v>
      </c>
      <c r="AB299" s="39"/>
    </row>
    <row r="300" spans="1:28" x14ac:dyDescent="0.25">
      <c r="A300" s="12" t="s">
        <v>6</v>
      </c>
      <c r="B300" s="40" t="s">
        <v>467</v>
      </c>
      <c r="C300" s="39"/>
      <c r="D300" s="16" t="s">
        <v>1493</v>
      </c>
      <c r="E300" s="41" t="s">
        <v>465</v>
      </c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2"/>
      <c r="S300" s="42">
        <v>12</v>
      </c>
      <c r="T300" s="43"/>
      <c r="U300" s="39"/>
      <c r="V300" s="42">
        <v>25</v>
      </c>
      <c r="W300" s="43"/>
      <c r="X300" s="39"/>
      <c r="Y300" s="44" t="s">
        <v>441</v>
      </c>
      <c r="Z300" s="39"/>
      <c r="AA300" s="38">
        <f t="shared" si="8"/>
        <v>0</v>
      </c>
      <c r="AB300" s="39"/>
    </row>
    <row r="301" spans="1:28" x14ac:dyDescent="0.25">
      <c r="A301" s="12" t="s">
        <v>6</v>
      </c>
      <c r="B301" s="40" t="s">
        <v>468</v>
      </c>
      <c r="C301" s="39"/>
      <c r="D301" s="16" t="s">
        <v>1494</v>
      </c>
      <c r="E301" s="41" t="s">
        <v>469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2"/>
      <c r="S301" s="42">
        <v>12</v>
      </c>
      <c r="T301" s="43"/>
      <c r="U301" s="39"/>
      <c r="V301" s="42">
        <v>25</v>
      </c>
      <c r="W301" s="43"/>
      <c r="X301" s="39"/>
      <c r="Y301" s="44" t="s">
        <v>441</v>
      </c>
      <c r="Z301" s="39"/>
      <c r="AA301" s="38">
        <f t="shared" si="8"/>
        <v>0</v>
      </c>
      <c r="AB301" s="39"/>
    </row>
    <row r="302" spans="1:28" x14ac:dyDescent="0.25">
      <c r="A302" s="12" t="s">
        <v>6</v>
      </c>
      <c r="B302" s="40" t="s">
        <v>470</v>
      </c>
      <c r="C302" s="39"/>
      <c r="D302" s="16" t="s">
        <v>1495</v>
      </c>
      <c r="E302" s="41" t="s">
        <v>469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2"/>
      <c r="S302" s="42">
        <v>12</v>
      </c>
      <c r="T302" s="43"/>
      <c r="U302" s="39"/>
      <c r="V302" s="42">
        <v>25</v>
      </c>
      <c r="W302" s="43"/>
      <c r="X302" s="39"/>
      <c r="Y302" s="44" t="s">
        <v>441</v>
      </c>
      <c r="Z302" s="39"/>
      <c r="AA302" s="38">
        <f t="shared" si="8"/>
        <v>0</v>
      </c>
      <c r="AB302" s="39"/>
    </row>
    <row r="303" spans="1:28" x14ac:dyDescent="0.25">
      <c r="A303" s="12" t="s">
        <v>6</v>
      </c>
      <c r="B303" s="40" t="s">
        <v>471</v>
      </c>
      <c r="C303" s="39"/>
      <c r="D303" s="16" t="s">
        <v>1496</v>
      </c>
      <c r="E303" s="41" t="s">
        <v>469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2"/>
      <c r="S303" s="42">
        <v>12</v>
      </c>
      <c r="T303" s="43"/>
      <c r="U303" s="39"/>
      <c r="V303" s="42">
        <v>25</v>
      </c>
      <c r="W303" s="43"/>
      <c r="X303" s="39"/>
      <c r="Y303" s="44" t="s">
        <v>441</v>
      </c>
      <c r="Z303" s="39"/>
      <c r="AA303" s="38">
        <f t="shared" si="8"/>
        <v>0</v>
      </c>
      <c r="AB303" s="39"/>
    </row>
    <row r="304" spans="1:28" x14ac:dyDescent="0.25">
      <c r="A304" s="12" t="s">
        <v>6</v>
      </c>
      <c r="B304" s="40" t="s">
        <v>472</v>
      </c>
      <c r="C304" s="39"/>
      <c r="D304" s="16" t="s">
        <v>1497</v>
      </c>
      <c r="E304" s="41" t="s">
        <v>469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2"/>
      <c r="S304" s="42">
        <v>12</v>
      </c>
      <c r="T304" s="43"/>
      <c r="U304" s="39"/>
      <c r="V304" s="42">
        <v>25</v>
      </c>
      <c r="W304" s="43"/>
      <c r="X304" s="39"/>
      <c r="Y304" s="44" t="s">
        <v>441</v>
      </c>
      <c r="Z304" s="39"/>
      <c r="AA304" s="38">
        <f t="shared" si="8"/>
        <v>0</v>
      </c>
      <c r="AB304" s="39"/>
    </row>
    <row r="305" spans="1:28" x14ac:dyDescent="0.25">
      <c r="A305" s="12" t="s">
        <v>6</v>
      </c>
      <c r="B305" s="40" t="s">
        <v>473</v>
      </c>
      <c r="C305" s="39"/>
      <c r="D305" s="16" t="s">
        <v>1497</v>
      </c>
      <c r="E305" s="41" t="s">
        <v>465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2"/>
      <c r="S305" s="42">
        <v>12</v>
      </c>
      <c r="T305" s="43"/>
      <c r="U305" s="39"/>
      <c r="V305" s="42">
        <v>25</v>
      </c>
      <c r="W305" s="43"/>
      <c r="X305" s="39"/>
      <c r="Y305" s="44" t="s">
        <v>441</v>
      </c>
      <c r="Z305" s="39"/>
      <c r="AA305" s="38">
        <f t="shared" si="8"/>
        <v>0</v>
      </c>
      <c r="AB305" s="39"/>
    </row>
    <row r="306" spans="1:28" x14ac:dyDescent="0.25">
      <c r="A306" s="12" t="s">
        <v>6</v>
      </c>
      <c r="B306" s="40" t="s">
        <v>474</v>
      </c>
      <c r="C306" s="39"/>
      <c r="D306" s="16" t="s">
        <v>1375</v>
      </c>
      <c r="E306" s="41" t="s">
        <v>475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2"/>
      <c r="S306" s="42">
        <v>12</v>
      </c>
      <c r="T306" s="43"/>
      <c r="U306" s="39"/>
      <c r="V306" s="42">
        <v>25</v>
      </c>
      <c r="W306" s="43"/>
      <c r="X306" s="39"/>
      <c r="Y306" s="44" t="s">
        <v>441</v>
      </c>
      <c r="Z306" s="39"/>
      <c r="AA306" s="38">
        <f t="shared" si="8"/>
        <v>0</v>
      </c>
      <c r="AB306" s="39"/>
    </row>
    <row r="307" spans="1:28" x14ac:dyDescent="0.25">
      <c r="A307" s="12" t="s">
        <v>6</v>
      </c>
      <c r="B307" s="40" t="s">
        <v>476</v>
      </c>
      <c r="C307" s="39"/>
      <c r="D307" s="16" t="s">
        <v>1376</v>
      </c>
      <c r="E307" s="41" t="s">
        <v>475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2"/>
      <c r="S307" s="42">
        <v>12</v>
      </c>
      <c r="T307" s="43"/>
      <c r="U307" s="39"/>
      <c r="V307" s="42">
        <v>25</v>
      </c>
      <c r="W307" s="43"/>
      <c r="X307" s="39"/>
      <c r="Y307" s="44" t="s">
        <v>441</v>
      </c>
      <c r="Z307" s="39"/>
      <c r="AA307" s="38">
        <f t="shared" si="8"/>
        <v>0</v>
      </c>
      <c r="AB307" s="39"/>
    </row>
    <row r="308" spans="1:28" x14ac:dyDescent="0.25">
      <c r="A308" s="12" t="s">
        <v>6</v>
      </c>
      <c r="B308" s="40" t="s">
        <v>477</v>
      </c>
      <c r="C308" s="39"/>
      <c r="D308" s="16" t="s">
        <v>1377</v>
      </c>
      <c r="E308" s="41" t="s">
        <v>478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2"/>
      <c r="S308" s="42">
        <v>12</v>
      </c>
      <c r="T308" s="43"/>
      <c r="U308" s="39"/>
      <c r="V308" s="42">
        <v>25</v>
      </c>
      <c r="W308" s="43"/>
      <c r="X308" s="39"/>
      <c r="Y308" s="44" t="s">
        <v>441</v>
      </c>
      <c r="Z308" s="39"/>
      <c r="AA308" s="38">
        <f t="shared" si="8"/>
        <v>0</v>
      </c>
      <c r="AB308" s="39"/>
    </row>
    <row r="309" spans="1:28" x14ac:dyDescent="0.25">
      <c r="A309" s="12" t="s">
        <v>6</v>
      </c>
      <c r="B309" s="40" t="s">
        <v>479</v>
      </c>
      <c r="C309" s="39"/>
      <c r="D309" s="16" t="s">
        <v>1378</v>
      </c>
      <c r="E309" s="41" t="s">
        <v>478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2"/>
      <c r="S309" s="42">
        <v>12</v>
      </c>
      <c r="T309" s="43"/>
      <c r="U309" s="39"/>
      <c r="V309" s="42">
        <v>25</v>
      </c>
      <c r="W309" s="43"/>
      <c r="X309" s="39"/>
      <c r="Y309" s="44" t="s">
        <v>441</v>
      </c>
      <c r="Z309" s="39"/>
      <c r="AA309" s="38">
        <f t="shared" si="8"/>
        <v>0</v>
      </c>
      <c r="AB309" s="39"/>
    </row>
    <row r="310" spans="1:28" x14ac:dyDescent="0.25">
      <c r="A310" s="12" t="s">
        <v>6</v>
      </c>
      <c r="B310" s="40" t="s">
        <v>480</v>
      </c>
      <c r="C310" s="39"/>
      <c r="D310" s="16" t="s">
        <v>1379</v>
      </c>
      <c r="E310" s="41" t="s">
        <v>478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2"/>
      <c r="S310" s="42">
        <v>12</v>
      </c>
      <c r="T310" s="43"/>
      <c r="U310" s="39"/>
      <c r="V310" s="42">
        <v>25</v>
      </c>
      <c r="W310" s="43"/>
      <c r="X310" s="39"/>
      <c r="Y310" s="44" t="s">
        <v>441</v>
      </c>
      <c r="Z310" s="39"/>
      <c r="AA310" s="38">
        <f t="shared" si="8"/>
        <v>0</v>
      </c>
      <c r="AB310" s="39"/>
    </row>
    <row r="311" spans="1:28" x14ac:dyDescent="0.25">
      <c r="A311" s="12" t="s">
        <v>6</v>
      </c>
      <c r="B311" s="40" t="s">
        <v>481</v>
      </c>
      <c r="C311" s="39"/>
      <c r="D311" s="16" t="s">
        <v>1380</v>
      </c>
      <c r="E311" s="41" t="s">
        <v>482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2"/>
      <c r="S311" s="42">
        <v>12</v>
      </c>
      <c r="T311" s="43"/>
      <c r="U311" s="39"/>
      <c r="V311" s="42">
        <v>25</v>
      </c>
      <c r="W311" s="43"/>
      <c r="X311" s="39"/>
      <c r="Y311" s="44" t="s">
        <v>441</v>
      </c>
      <c r="Z311" s="39"/>
      <c r="AA311" s="38">
        <f t="shared" si="8"/>
        <v>0</v>
      </c>
      <c r="AB311" s="39"/>
    </row>
    <row r="312" spans="1:28" x14ac:dyDescent="0.25">
      <c r="A312" s="12" t="s">
        <v>6</v>
      </c>
      <c r="B312" s="40" t="s">
        <v>483</v>
      </c>
      <c r="C312" s="39"/>
      <c r="D312" s="16" t="s">
        <v>1381</v>
      </c>
      <c r="E312" s="41" t="s">
        <v>484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2"/>
      <c r="S312" s="42">
        <v>12</v>
      </c>
      <c r="T312" s="43"/>
      <c r="U312" s="39"/>
      <c r="V312" s="42">
        <v>26</v>
      </c>
      <c r="W312" s="43"/>
      <c r="X312" s="39"/>
      <c r="Y312" s="44" t="s">
        <v>485</v>
      </c>
      <c r="Z312" s="39"/>
      <c r="AA312" s="38">
        <f t="shared" si="8"/>
        <v>0</v>
      </c>
      <c r="AB312" s="39"/>
    </row>
    <row r="313" spans="1:28" x14ac:dyDescent="0.25">
      <c r="A313" s="12" t="s">
        <v>6</v>
      </c>
      <c r="B313" s="40" t="s">
        <v>486</v>
      </c>
      <c r="C313" s="39"/>
      <c r="D313" s="16" t="s">
        <v>1382</v>
      </c>
      <c r="E313" s="41" t="s">
        <v>484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2"/>
      <c r="S313" s="42">
        <v>12</v>
      </c>
      <c r="T313" s="43"/>
      <c r="U313" s="39"/>
      <c r="V313" s="42">
        <v>26</v>
      </c>
      <c r="W313" s="43"/>
      <c r="X313" s="39"/>
      <c r="Y313" s="44" t="s">
        <v>485</v>
      </c>
      <c r="Z313" s="39"/>
      <c r="AA313" s="38">
        <f t="shared" si="8"/>
        <v>0</v>
      </c>
      <c r="AB313" s="39"/>
    </row>
    <row r="314" spans="1:28" x14ac:dyDescent="0.25">
      <c r="A314" s="12" t="s">
        <v>6</v>
      </c>
      <c r="B314" s="40" t="s">
        <v>487</v>
      </c>
      <c r="C314" s="39"/>
      <c r="D314" s="16" t="s">
        <v>1383</v>
      </c>
      <c r="E314" s="41" t="s">
        <v>488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2"/>
      <c r="S314" s="42">
        <v>12</v>
      </c>
      <c r="T314" s="43"/>
      <c r="U314" s="39"/>
      <c r="V314" s="42">
        <v>26</v>
      </c>
      <c r="W314" s="43"/>
      <c r="X314" s="39"/>
      <c r="Y314" s="44" t="s">
        <v>485</v>
      </c>
      <c r="Z314" s="39"/>
      <c r="AA314" s="38">
        <f t="shared" si="8"/>
        <v>0</v>
      </c>
      <c r="AB314" s="39"/>
    </row>
    <row r="315" spans="1:28" x14ac:dyDescent="0.25">
      <c r="A315" s="12" t="s">
        <v>6</v>
      </c>
      <c r="B315" s="40" t="s">
        <v>489</v>
      </c>
      <c r="C315" s="39"/>
      <c r="D315" s="16" t="s">
        <v>1384</v>
      </c>
      <c r="E315" s="41" t="s">
        <v>488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2"/>
      <c r="S315" s="42">
        <v>12</v>
      </c>
      <c r="T315" s="43"/>
      <c r="U315" s="39"/>
      <c r="V315" s="42">
        <v>26</v>
      </c>
      <c r="W315" s="43"/>
      <c r="X315" s="39"/>
      <c r="Y315" s="44" t="s">
        <v>485</v>
      </c>
      <c r="Z315" s="39"/>
      <c r="AA315" s="38">
        <f t="shared" si="8"/>
        <v>0</v>
      </c>
      <c r="AB315" s="39"/>
    </row>
    <row r="316" spans="1:28" x14ac:dyDescent="0.25">
      <c r="A316" s="12" t="s">
        <v>6</v>
      </c>
      <c r="B316" s="40" t="s">
        <v>490</v>
      </c>
      <c r="C316" s="39"/>
      <c r="D316" s="16" t="s">
        <v>1385</v>
      </c>
      <c r="E316" s="41" t="s">
        <v>491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2"/>
      <c r="S316" s="42">
        <v>12</v>
      </c>
      <c r="T316" s="43"/>
      <c r="U316" s="39"/>
      <c r="V316" s="42">
        <v>26</v>
      </c>
      <c r="W316" s="43"/>
      <c r="X316" s="39"/>
      <c r="Y316" s="44" t="s">
        <v>485</v>
      </c>
      <c r="Z316" s="39"/>
      <c r="AA316" s="38">
        <f t="shared" si="8"/>
        <v>0</v>
      </c>
      <c r="AB316" s="39"/>
    </row>
    <row r="317" spans="1:28" x14ac:dyDescent="0.25">
      <c r="A317" s="12" t="s">
        <v>6</v>
      </c>
      <c r="B317" s="40" t="s">
        <v>492</v>
      </c>
      <c r="C317" s="39"/>
      <c r="D317" s="16" t="s">
        <v>1386</v>
      </c>
      <c r="E317" s="41" t="s">
        <v>493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2"/>
      <c r="S317" s="42">
        <v>12</v>
      </c>
      <c r="T317" s="43"/>
      <c r="U317" s="39"/>
      <c r="V317" s="42">
        <v>26</v>
      </c>
      <c r="W317" s="43"/>
      <c r="X317" s="39"/>
      <c r="Y317" s="44" t="s">
        <v>485</v>
      </c>
      <c r="Z317" s="39"/>
      <c r="AA317" s="38">
        <f t="shared" si="8"/>
        <v>0</v>
      </c>
      <c r="AB317" s="39"/>
    </row>
    <row r="318" spans="1:28" x14ac:dyDescent="0.25">
      <c r="A318" s="12" t="s">
        <v>6</v>
      </c>
      <c r="B318" s="40" t="s">
        <v>494</v>
      </c>
      <c r="C318" s="39"/>
      <c r="D318" s="16" t="s">
        <v>1387</v>
      </c>
      <c r="E318" s="41" t="s">
        <v>495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2"/>
      <c r="S318" s="42">
        <v>12</v>
      </c>
      <c r="T318" s="43"/>
      <c r="U318" s="39"/>
      <c r="V318" s="42">
        <v>26</v>
      </c>
      <c r="W318" s="43"/>
      <c r="X318" s="39"/>
      <c r="Y318" s="44" t="s">
        <v>485</v>
      </c>
      <c r="Z318" s="39"/>
      <c r="AA318" s="38">
        <f t="shared" si="8"/>
        <v>0</v>
      </c>
      <c r="AB318" s="39"/>
    </row>
    <row r="319" spans="1:28" x14ac:dyDescent="0.25">
      <c r="A319" s="12" t="s">
        <v>6</v>
      </c>
      <c r="B319" s="40" t="s">
        <v>496</v>
      </c>
      <c r="C319" s="39"/>
      <c r="D319" s="16" t="s">
        <v>1388</v>
      </c>
      <c r="E319" s="41" t="s">
        <v>497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2"/>
      <c r="S319" s="42">
        <v>12</v>
      </c>
      <c r="T319" s="43"/>
      <c r="U319" s="39"/>
      <c r="V319" s="42">
        <v>26</v>
      </c>
      <c r="W319" s="43"/>
      <c r="X319" s="39"/>
      <c r="Y319" s="44" t="s">
        <v>485</v>
      </c>
      <c r="Z319" s="39"/>
      <c r="AA319" s="38">
        <f t="shared" si="8"/>
        <v>0</v>
      </c>
      <c r="AB319" s="39"/>
    </row>
    <row r="320" spans="1:28" x14ac:dyDescent="0.25">
      <c r="A320" s="12" t="s">
        <v>6</v>
      </c>
      <c r="B320" s="40" t="s">
        <v>498</v>
      </c>
      <c r="C320" s="39"/>
      <c r="D320" s="16" t="s">
        <v>1389</v>
      </c>
      <c r="E320" s="41" t="s">
        <v>499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2"/>
      <c r="S320" s="42">
        <v>12</v>
      </c>
      <c r="T320" s="43"/>
      <c r="U320" s="39"/>
      <c r="V320" s="42">
        <v>26</v>
      </c>
      <c r="W320" s="43"/>
      <c r="X320" s="39"/>
      <c r="Y320" s="44" t="s">
        <v>500</v>
      </c>
      <c r="Z320" s="39"/>
      <c r="AA320" s="38">
        <f t="shared" si="8"/>
        <v>0</v>
      </c>
      <c r="AB320" s="39"/>
    </row>
    <row r="321" spans="1:28" x14ac:dyDescent="0.25">
      <c r="A321" s="12" t="s">
        <v>6</v>
      </c>
      <c r="B321" s="40" t="s">
        <v>501</v>
      </c>
      <c r="C321" s="39"/>
      <c r="D321" s="16" t="s">
        <v>1390</v>
      </c>
      <c r="E321" s="41" t="s">
        <v>502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2"/>
      <c r="S321" s="42">
        <v>12</v>
      </c>
      <c r="T321" s="43"/>
      <c r="U321" s="39"/>
      <c r="V321" s="42">
        <v>26</v>
      </c>
      <c r="W321" s="43"/>
      <c r="X321" s="39"/>
      <c r="Y321" s="44" t="s">
        <v>500</v>
      </c>
      <c r="Z321" s="39"/>
      <c r="AA321" s="38">
        <f t="shared" si="8"/>
        <v>0</v>
      </c>
      <c r="AB321" s="39"/>
    </row>
    <row r="322" spans="1:28" x14ac:dyDescent="0.25">
      <c r="A322" s="12" t="s">
        <v>6</v>
      </c>
      <c r="B322" s="40" t="s">
        <v>503</v>
      </c>
      <c r="C322" s="39"/>
      <c r="D322" s="16" t="s">
        <v>1391</v>
      </c>
      <c r="E322" s="41" t="s">
        <v>504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2"/>
      <c r="S322" s="42">
        <v>12</v>
      </c>
      <c r="T322" s="43"/>
      <c r="U322" s="39"/>
      <c r="V322" s="42">
        <v>26</v>
      </c>
      <c r="W322" s="43"/>
      <c r="X322" s="39"/>
      <c r="Y322" s="44" t="s">
        <v>500</v>
      </c>
      <c r="Z322" s="39"/>
      <c r="AA322" s="38">
        <f t="shared" si="8"/>
        <v>0</v>
      </c>
      <c r="AB322" s="39"/>
    </row>
    <row r="323" spans="1:28" x14ac:dyDescent="0.25">
      <c r="A323" s="12" t="s">
        <v>6</v>
      </c>
      <c r="B323" s="40" t="s">
        <v>505</v>
      </c>
      <c r="C323" s="39"/>
      <c r="D323" s="16" t="s">
        <v>1392</v>
      </c>
      <c r="E323" s="41" t="s">
        <v>506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2"/>
      <c r="S323" s="42">
        <v>12</v>
      </c>
      <c r="T323" s="43"/>
      <c r="U323" s="39"/>
      <c r="V323" s="42">
        <v>26</v>
      </c>
      <c r="W323" s="43"/>
      <c r="X323" s="39"/>
      <c r="Y323" s="44" t="s">
        <v>500</v>
      </c>
      <c r="Z323" s="39"/>
      <c r="AA323" s="38">
        <f t="shared" si="8"/>
        <v>0</v>
      </c>
      <c r="AB323" s="39"/>
    </row>
    <row r="324" spans="1:28" x14ac:dyDescent="0.25">
      <c r="A324" s="12" t="s">
        <v>6</v>
      </c>
      <c r="B324" s="40" t="s">
        <v>507</v>
      </c>
      <c r="C324" s="39"/>
      <c r="D324" s="16" t="s">
        <v>1393</v>
      </c>
      <c r="E324" s="41" t="s">
        <v>508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2"/>
      <c r="S324" s="42">
        <v>12</v>
      </c>
      <c r="T324" s="43"/>
      <c r="U324" s="39"/>
      <c r="V324" s="42">
        <v>26</v>
      </c>
      <c r="W324" s="43"/>
      <c r="X324" s="39"/>
      <c r="Y324" s="44" t="s">
        <v>24</v>
      </c>
      <c r="Z324" s="39"/>
      <c r="AA324" s="38">
        <f t="shared" si="8"/>
        <v>0</v>
      </c>
      <c r="AB324" s="39"/>
    </row>
    <row r="325" spans="1:28" x14ac:dyDescent="0.25">
      <c r="A325" s="12" t="s">
        <v>6</v>
      </c>
      <c r="B325" s="40" t="s">
        <v>509</v>
      </c>
      <c r="C325" s="39"/>
      <c r="D325" s="16" t="s">
        <v>1394</v>
      </c>
      <c r="E325" s="41" t="s">
        <v>508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2"/>
      <c r="S325" s="42">
        <v>12</v>
      </c>
      <c r="T325" s="43"/>
      <c r="U325" s="39"/>
      <c r="V325" s="42">
        <v>26</v>
      </c>
      <c r="W325" s="43"/>
      <c r="X325" s="39"/>
      <c r="Y325" s="44" t="s">
        <v>24</v>
      </c>
      <c r="Z325" s="39"/>
      <c r="AA325" s="38">
        <f t="shared" si="8"/>
        <v>0</v>
      </c>
      <c r="AB325" s="39"/>
    </row>
    <row r="326" spans="1:28" x14ac:dyDescent="0.25">
      <c r="A326" s="12" t="s">
        <v>6</v>
      </c>
      <c r="B326" s="40" t="s">
        <v>510</v>
      </c>
      <c r="C326" s="39"/>
      <c r="D326" s="16" t="s">
        <v>1395</v>
      </c>
      <c r="E326" s="41" t="s">
        <v>508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2"/>
      <c r="S326" s="42">
        <v>12</v>
      </c>
      <c r="T326" s="43"/>
      <c r="U326" s="39"/>
      <c r="V326" s="42">
        <v>26</v>
      </c>
      <c r="W326" s="43"/>
      <c r="X326" s="39"/>
      <c r="Y326" s="44" t="s">
        <v>24</v>
      </c>
      <c r="Z326" s="39"/>
      <c r="AA326" s="38">
        <f t="shared" si="8"/>
        <v>0</v>
      </c>
      <c r="AB326" s="39"/>
    </row>
    <row r="327" spans="1:28" x14ac:dyDescent="0.25">
      <c r="A327" s="12" t="s">
        <v>6</v>
      </c>
      <c r="B327" s="40" t="s">
        <v>511</v>
      </c>
      <c r="C327" s="39"/>
      <c r="D327" s="16" t="s">
        <v>1396</v>
      </c>
      <c r="E327" s="41" t="s">
        <v>508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2"/>
      <c r="S327" s="42">
        <v>12</v>
      </c>
      <c r="T327" s="43"/>
      <c r="U327" s="39"/>
      <c r="V327" s="42">
        <v>26</v>
      </c>
      <c r="W327" s="43"/>
      <c r="X327" s="39"/>
      <c r="Y327" s="44" t="s">
        <v>24</v>
      </c>
      <c r="Z327" s="39"/>
      <c r="AA327" s="38">
        <f t="shared" si="8"/>
        <v>0</v>
      </c>
      <c r="AB327" s="39"/>
    </row>
    <row r="328" spans="1:28" x14ac:dyDescent="0.25">
      <c r="A328" s="12" t="s">
        <v>6</v>
      </c>
      <c r="B328" s="40" t="s">
        <v>512</v>
      </c>
      <c r="C328" s="39"/>
      <c r="D328" s="16" t="s">
        <v>1397</v>
      </c>
      <c r="E328" s="41" t="s">
        <v>508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2"/>
      <c r="S328" s="42">
        <v>12</v>
      </c>
      <c r="T328" s="43"/>
      <c r="U328" s="39"/>
      <c r="V328" s="42">
        <v>26</v>
      </c>
      <c r="W328" s="43"/>
      <c r="X328" s="39"/>
      <c r="Y328" s="44" t="s">
        <v>24</v>
      </c>
      <c r="Z328" s="39"/>
      <c r="AA328" s="38">
        <f t="shared" si="8"/>
        <v>0</v>
      </c>
      <c r="AB328" s="39"/>
    </row>
    <row r="329" spans="1:28" x14ac:dyDescent="0.25">
      <c r="A329" s="12" t="s">
        <v>6</v>
      </c>
      <c r="B329" s="40" t="s">
        <v>513</v>
      </c>
      <c r="C329" s="39"/>
      <c r="D329" s="16" t="s">
        <v>1398</v>
      </c>
      <c r="E329" s="41" t="s">
        <v>508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2"/>
      <c r="S329" s="42">
        <v>12</v>
      </c>
      <c r="T329" s="43"/>
      <c r="U329" s="39"/>
      <c r="V329" s="42">
        <v>26</v>
      </c>
      <c r="W329" s="43"/>
      <c r="X329" s="39"/>
      <c r="Y329" s="44" t="s">
        <v>24</v>
      </c>
      <c r="Z329" s="39"/>
      <c r="AA329" s="38">
        <f t="shared" si="8"/>
        <v>0</v>
      </c>
      <c r="AB329" s="39"/>
    </row>
    <row r="330" spans="1:28" x14ac:dyDescent="0.25">
      <c r="A330" s="12" t="s">
        <v>6</v>
      </c>
      <c r="B330" s="40" t="s">
        <v>514</v>
      </c>
      <c r="C330" s="39"/>
      <c r="D330" s="16" t="s">
        <v>1399</v>
      </c>
      <c r="E330" s="41" t="s">
        <v>515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2"/>
      <c r="S330" s="42">
        <v>48</v>
      </c>
      <c r="T330" s="43"/>
      <c r="U330" s="39"/>
      <c r="V330" s="42">
        <v>26</v>
      </c>
      <c r="W330" s="43"/>
      <c r="X330" s="39"/>
      <c r="Y330" s="44" t="s">
        <v>516</v>
      </c>
      <c r="Z330" s="39"/>
      <c r="AA330" s="38">
        <f t="shared" si="8"/>
        <v>0</v>
      </c>
      <c r="AB330" s="39"/>
    </row>
    <row r="331" spans="1:28" x14ac:dyDescent="0.25">
      <c r="A331" s="12" t="s">
        <v>6</v>
      </c>
      <c r="B331" s="40" t="s">
        <v>525</v>
      </c>
      <c r="C331" s="39"/>
      <c r="D331" s="16" t="s">
        <v>1400</v>
      </c>
      <c r="E331" s="41" t="s">
        <v>526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2"/>
      <c r="S331" s="42">
        <v>18</v>
      </c>
      <c r="T331" s="43"/>
      <c r="U331" s="39"/>
      <c r="V331" s="42">
        <v>27</v>
      </c>
      <c r="W331" s="43"/>
      <c r="X331" s="39"/>
      <c r="Y331" s="44" t="s">
        <v>527</v>
      </c>
      <c r="Z331" s="39"/>
      <c r="AA331" s="38">
        <f t="shared" si="8"/>
        <v>0</v>
      </c>
      <c r="AB331" s="39"/>
    </row>
    <row r="332" spans="1:28" x14ac:dyDescent="0.25">
      <c r="A332" s="12" t="s">
        <v>6</v>
      </c>
      <c r="B332" s="40" t="s">
        <v>519</v>
      </c>
      <c r="C332" s="39"/>
      <c r="D332" s="16" t="s">
        <v>1401</v>
      </c>
      <c r="E332" s="41" t="s">
        <v>520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2"/>
      <c r="S332" s="42">
        <v>48</v>
      </c>
      <c r="T332" s="43"/>
      <c r="U332" s="39"/>
      <c r="V332" s="42">
        <v>27</v>
      </c>
      <c r="W332" s="43"/>
      <c r="X332" s="39"/>
      <c r="Y332" s="44" t="s">
        <v>233</v>
      </c>
      <c r="Z332" s="39"/>
      <c r="AA332" s="38">
        <f t="shared" si="8"/>
        <v>0</v>
      </c>
      <c r="AB332" s="39"/>
    </row>
    <row r="333" spans="1:28" x14ac:dyDescent="0.25">
      <c r="A333" s="12" t="s">
        <v>6</v>
      </c>
      <c r="B333" s="40" t="s">
        <v>521</v>
      </c>
      <c r="C333" s="39"/>
      <c r="D333" s="16" t="s">
        <v>1402</v>
      </c>
      <c r="E333" s="41" t="s">
        <v>522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2"/>
      <c r="S333" s="42">
        <v>48</v>
      </c>
      <c r="T333" s="43"/>
      <c r="U333" s="39"/>
      <c r="V333" s="42">
        <v>27</v>
      </c>
      <c r="W333" s="43"/>
      <c r="X333" s="39"/>
      <c r="Y333" s="44" t="s">
        <v>233</v>
      </c>
      <c r="Z333" s="39"/>
      <c r="AA333" s="38">
        <f t="shared" si="8"/>
        <v>0</v>
      </c>
      <c r="AB333" s="39"/>
    </row>
    <row r="334" spans="1:28" x14ac:dyDescent="0.25">
      <c r="A334" s="12" t="s">
        <v>6</v>
      </c>
      <c r="B334" s="40" t="s">
        <v>517</v>
      </c>
      <c r="C334" s="39"/>
      <c r="D334" s="16" t="s">
        <v>1403</v>
      </c>
      <c r="E334" s="41" t="s">
        <v>518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2"/>
      <c r="S334" s="42">
        <v>48</v>
      </c>
      <c r="T334" s="43"/>
      <c r="U334" s="39"/>
      <c r="V334" s="42">
        <v>27</v>
      </c>
      <c r="W334" s="43"/>
      <c r="X334" s="39"/>
      <c r="Y334" s="44" t="s">
        <v>441</v>
      </c>
      <c r="Z334" s="39"/>
      <c r="AA334" s="38">
        <f t="shared" si="8"/>
        <v>0</v>
      </c>
      <c r="AB334" s="39"/>
    </row>
    <row r="335" spans="1:28" x14ac:dyDescent="0.25">
      <c r="A335" s="12" t="s">
        <v>6</v>
      </c>
      <c r="B335" s="40" t="s">
        <v>528</v>
      </c>
      <c r="C335" s="39"/>
      <c r="D335" s="16" t="s">
        <v>1404</v>
      </c>
      <c r="E335" s="41" t="s">
        <v>529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2"/>
      <c r="S335" s="42">
        <v>36</v>
      </c>
      <c r="T335" s="43"/>
      <c r="U335" s="39"/>
      <c r="V335" s="42">
        <v>27</v>
      </c>
      <c r="W335" s="43"/>
      <c r="X335" s="39"/>
      <c r="Y335" s="44" t="s">
        <v>441</v>
      </c>
      <c r="Z335" s="39"/>
      <c r="AA335" s="38">
        <f t="shared" si="8"/>
        <v>0</v>
      </c>
      <c r="AB335" s="39"/>
    </row>
    <row r="336" spans="1:28" x14ac:dyDescent="0.25">
      <c r="A336" s="12" t="s">
        <v>6</v>
      </c>
      <c r="B336" s="40" t="s">
        <v>523</v>
      </c>
      <c r="C336" s="39"/>
      <c r="D336" s="16" t="s">
        <v>1405</v>
      </c>
      <c r="E336" s="41" t="s">
        <v>524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2"/>
      <c r="S336" s="42">
        <v>48</v>
      </c>
      <c r="T336" s="43"/>
      <c r="U336" s="39"/>
      <c r="V336" s="42">
        <v>27</v>
      </c>
      <c r="W336" s="43"/>
      <c r="X336" s="39"/>
      <c r="Y336" s="44" t="s">
        <v>441</v>
      </c>
      <c r="Z336" s="39"/>
      <c r="AA336" s="38">
        <f t="shared" si="8"/>
        <v>0</v>
      </c>
      <c r="AB336" s="39"/>
    </row>
    <row r="337" spans="1:28" x14ac:dyDescent="0.25">
      <c r="A337" s="12" t="s">
        <v>6</v>
      </c>
      <c r="B337" s="40" t="s">
        <v>530</v>
      </c>
      <c r="C337" s="39"/>
      <c r="D337" s="16" t="s">
        <v>1406</v>
      </c>
      <c r="E337" s="41" t="s">
        <v>531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2"/>
      <c r="S337" s="42">
        <v>48</v>
      </c>
      <c r="T337" s="43"/>
      <c r="U337" s="39"/>
      <c r="V337" s="42">
        <v>27</v>
      </c>
      <c r="W337" s="43"/>
      <c r="X337" s="39"/>
      <c r="Y337" s="44" t="s">
        <v>441</v>
      </c>
      <c r="Z337" s="39"/>
      <c r="AA337" s="38">
        <f t="shared" si="8"/>
        <v>0</v>
      </c>
      <c r="AB337" s="39"/>
    </row>
    <row r="338" spans="1:28" x14ac:dyDescent="0.25">
      <c r="A338" s="12" t="s">
        <v>6</v>
      </c>
      <c r="B338" s="40" t="s">
        <v>541</v>
      </c>
      <c r="C338" s="39"/>
      <c r="D338" s="16" t="s">
        <v>1407</v>
      </c>
      <c r="E338" s="41" t="s">
        <v>542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2"/>
      <c r="S338" s="42">
        <v>48</v>
      </c>
      <c r="T338" s="43"/>
      <c r="U338" s="39"/>
      <c r="V338" s="42">
        <v>28</v>
      </c>
      <c r="W338" s="43"/>
      <c r="X338" s="39"/>
      <c r="Y338" s="44" t="s">
        <v>441</v>
      </c>
      <c r="Z338" s="39"/>
      <c r="AA338" s="38">
        <f t="shared" si="8"/>
        <v>0</v>
      </c>
      <c r="AB338" s="39"/>
    </row>
    <row r="339" spans="1:28" x14ac:dyDescent="0.25">
      <c r="A339" s="12" t="s">
        <v>6</v>
      </c>
      <c r="B339" s="40" t="s">
        <v>532</v>
      </c>
      <c r="C339" s="39"/>
      <c r="D339" s="16" t="s">
        <v>1408</v>
      </c>
      <c r="E339" s="41" t="s">
        <v>533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2"/>
      <c r="S339" s="42">
        <v>48</v>
      </c>
      <c r="T339" s="43"/>
      <c r="U339" s="39"/>
      <c r="V339" s="42">
        <v>28</v>
      </c>
      <c r="W339" s="43"/>
      <c r="X339" s="39"/>
      <c r="Y339" s="44" t="s">
        <v>441</v>
      </c>
      <c r="Z339" s="39"/>
      <c r="AA339" s="38">
        <f t="shared" si="8"/>
        <v>0</v>
      </c>
      <c r="AB339" s="39"/>
    </row>
    <row r="340" spans="1:28" x14ac:dyDescent="0.25">
      <c r="A340" s="12" t="s">
        <v>6</v>
      </c>
      <c r="B340" s="40" t="s">
        <v>540</v>
      </c>
      <c r="C340" s="39"/>
      <c r="D340" s="16" t="s">
        <v>1409</v>
      </c>
      <c r="E340" s="41" t="s">
        <v>524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2"/>
      <c r="S340" s="42">
        <v>48</v>
      </c>
      <c r="T340" s="43"/>
      <c r="U340" s="39"/>
      <c r="V340" s="42">
        <v>28</v>
      </c>
      <c r="W340" s="43"/>
      <c r="X340" s="39"/>
      <c r="Y340" s="44" t="s">
        <v>441</v>
      </c>
      <c r="Z340" s="39"/>
      <c r="AA340" s="38">
        <f t="shared" si="8"/>
        <v>0</v>
      </c>
      <c r="AB340" s="39"/>
    </row>
    <row r="341" spans="1:28" x14ac:dyDescent="0.25">
      <c r="A341" s="12" t="s">
        <v>6</v>
      </c>
      <c r="B341" s="40" t="s">
        <v>538</v>
      </c>
      <c r="C341" s="39"/>
      <c r="D341" s="16" t="s">
        <v>1410</v>
      </c>
      <c r="E341" s="41" t="s">
        <v>539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2"/>
      <c r="S341" s="42">
        <v>48</v>
      </c>
      <c r="T341" s="43"/>
      <c r="U341" s="39"/>
      <c r="V341" s="42">
        <v>28</v>
      </c>
      <c r="W341" s="43"/>
      <c r="X341" s="39"/>
      <c r="Y341" s="44" t="s">
        <v>441</v>
      </c>
      <c r="Z341" s="39"/>
      <c r="AA341" s="38">
        <f t="shared" si="8"/>
        <v>0</v>
      </c>
      <c r="AB341" s="39"/>
    </row>
    <row r="342" spans="1:28" x14ac:dyDescent="0.25">
      <c r="A342" s="12" t="s">
        <v>6</v>
      </c>
      <c r="B342" s="40" t="s">
        <v>536</v>
      </c>
      <c r="C342" s="39"/>
      <c r="D342" s="16" t="s">
        <v>1411</v>
      </c>
      <c r="E342" s="41" t="s">
        <v>537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2"/>
      <c r="S342" s="42">
        <v>48</v>
      </c>
      <c r="T342" s="43"/>
      <c r="U342" s="39"/>
      <c r="V342" s="42">
        <v>28</v>
      </c>
      <c r="W342" s="43"/>
      <c r="X342" s="39"/>
      <c r="Y342" s="44" t="s">
        <v>441</v>
      </c>
      <c r="Z342" s="39"/>
      <c r="AA342" s="38">
        <f t="shared" si="8"/>
        <v>0</v>
      </c>
      <c r="AB342" s="39"/>
    </row>
    <row r="343" spans="1:28" x14ac:dyDescent="0.25">
      <c r="A343" s="12" t="s">
        <v>6</v>
      </c>
      <c r="B343" s="40" t="s">
        <v>534</v>
      </c>
      <c r="C343" s="39"/>
      <c r="D343" s="16" t="s">
        <v>1412</v>
      </c>
      <c r="E343" s="41" t="s">
        <v>535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2"/>
      <c r="S343" s="42">
        <v>48</v>
      </c>
      <c r="T343" s="43"/>
      <c r="U343" s="39"/>
      <c r="V343" s="42">
        <v>28</v>
      </c>
      <c r="W343" s="43"/>
      <c r="X343" s="39"/>
      <c r="Y343" s="44" t="s">
        <v>441</v>
      </c>
      <c r="Z343" s="39"/>
      <c r="AA343" s="38">
        <f t="shared" si="8"/>
        <v>0</v>
      </c>
      <c r="AB343" s="39"/>
    </row>
    <row r="344" spans="1:28" x14ac:dyDescent="0.25">
      <c r="A344" s="12" t="s">
        <v>6</v>
      </c>
      <c r="B344" s="40">
        <v>58855</v>
      </c>
      <c r="C344" s="39"/>
      <c r="D344" s="16" t="s">
        <v>1413</v>
      </c>
      <c r="E344" s="41" t="s">
        <v>1082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2"/>
      <c r="S344" s="42">
        <v>48</v>
      </c>
      <c r="T344" s="43"/>
      <c r="U344" s="39"/>
      <c r="V344" s="42">
        <v>28</v>
      </c>
      <c r="W344" s="43"/>
      <c r="X344" s="39"/>
      <c r="Y344" s="44" t="s">
        <v>441</v>
      </c>
      <c r="Z344" s="39"/>
      <c r="AA344" s="38">
        <f t="shared" si="8"/>
        <v>0</v>
      </c>
      <c r="AB344" s="39"/>
    </row>
    <row r="345" spans="1:28" x14ac:dyDescent="0.25">
      <c r="A345" s="12" t="s">
        <v>6</v>
      </c>
      <c r="B345" s="40" t="s">
        <v>543</v>
      </c>
      <c r="C345" s="39"/>
      <c r="D345" s="16" t="s">
        <v>1414</v>
      </c>
      <c r="E345" s="41" t="s">
        <v>544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2"/>
      <c r="S345" s="42">
        <v>48</v>
      </c>
      <c r="T345" s="43"/>
      <c r="U345" s="39"/>
      <c r="V345" s="42">
        <v>28</v>
      </c>
      <c r="W345" s="43"/>
      <c r="X345" s="39"/>
      <c r="Y345" s="44" t="s">
        <v>441</v>
      </c>
      <c r="Z345" s="39"/>
      <c r="AA345" s="38">
        <f t="shared" si="8"/>
        <v>0</v>
      </c>
      <c r="AB345" s="39"/>
    </row>
    <row r="346" spans="1:28" x14ac:dyDescent="0.25">
      <c r="A346" s="12" t="s">
        <v>6</v>
      </c>
      <c r="B346" s="40" t="s">
        <v>547</v>
      </c>
      <c r="C346" s="39"/>
      <c r="D346" s="16" t="s">
        <v>1416</v>
      </c>
      <c r="E346" s="41" t="s">
        <v>548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2"/>
      <c r="S346" s="42">
        <v>48</v>
      </c>
      <c r="T346" s="43"/>
      <c r="U346" s="39"/>
      <c r="V346" s="42">
        <v>29</v>
      </c>
      <c r="W346" s="43"/>
      <c r="X346" s="39"/>
      <c r="Y346" s="44" t="s">
        <v>24</v>
      </c>
      <c r="Z346" s="39"/>
      <c r="AA346" s="38">
        <f t="shared" si="8"/>
        <v>0</v>
      </c>
      <c r="AB346" s="39"/>
    </row>
    <row r="347" spans="1:28" x14ac:dyDescent="0.25">
      <c r="A347" s="12" t="s">
        <v>6</v>
      </c>
      <c r="B347" s="40" t="s">
        <v>545</v>
      </c>
      <c r="C347" s="39"/>
      <c r="D347" s="16" t="s">
        <v>1415</v>
      </c>
      <c r="E347" s="41" t="s">
        <v>546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2"/>
      <c r="S347" s="42">
        <v>48</v>
      </c>
      <c r="T347" s="43"/>
      <c r="U347" s="39"/>
      <c r="V347" s="42">
        <v>29</v>
      </c>
      <c r="W347" s="43"/>
      <c r="X347" s="39"/>
      <c r="Y347" s="44" t="s">
        <v>441</v>
      </c>
      <c r="Z347" s="39"/>
      <c r="AA347" s="38">
        <f t="shared" si="8"/>
        <v>0</v>
      </c>
      <c r="AB347" s="39"/>
    </row>
    <row r="348" spans="1:28" x14ac:dyDescent="0.25">
      <c r="A348" s="12" t="s">
        <v>6</v>
      </c>
      <c r="B348" s="40" t="s">
        <v>551</v>
      </c>
      <c r="C348" s="39"/>
      <c r="D348" s="16" t="s">
        <v>1418</v>
      </c>
      <c r="E348" s="41" t="s">
        <v>552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2"/>
      <c r="S348" s="42">
        <v>48</v>
      </c>
      <c r="T348" s="43"/>
      <c r="U348" s="39"/>
      <c r="V348" s="42">
        <v>29</v>
      </c>
      <c r="W348" s="43"/>
      <c r="X348" s="39"/>
      <c r="Y348" s="44" t="s">
        <v>24</v>
      </c>
      <c r="Z348" s="39"/>
      <c r="AA348" s="38">
        <f t="shared" ref="AA348:AA411" si="9">IF(A348="",0,A348*S348*Y348)</f>
        <v>0</v>
      </c>
      <c r="AB348" s="39"/>
    </row>
    <row r="349" spans="1:28" x14ac:dyDescent="0.25">
      <c r="A349" s="12" t="s">
        <v>6</v>
      </c>
      <c r="B349" s="40" t="s">
        <v>549</v>
      </c>
      <c r="C349" s="39"/>
      <c r="D349" s="16" t="s">
        <v>1417</v>
      </c>
      <c r="E349" s="41" t="s">
        <v>550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2"/>
      <c r="S349" s="42">
        <v>48</v>
      </c>
      <c r="T349" s="43"/>
      <c r="U349" s="39"/>
      <c r="V349" s="42">
        <v>29</v>
      </c>
      <c r="W349" s="43"/>
      <c r="X349" s="39"/>
      <c r="Y349" s="44" t="s">
        <v>441</v>
      </c>
      <c r="Z349" s="39"/>
      <c r="AA349" s="38">
        <f t="shared" si="9"/>
        <v>0</v>
      </c>
      <c r="AB349" s="39"/>
    </row>
    <row r="350" spans="1:28" x14ac:dyDescent="0.25">
      <c r="A350" s="12" t="s">
        <v>6</v>
      </c>
      <c r="B350" s="40" t="s">
        <v>555</v>
      </c>
      <c r="C350" s="39"/>
      <c r="D350" s="16" t="s">
        <v>1420</v>
      </c>
      <c r="E350" s="41" t="s">
        <v>556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2"/>
      <c r="S350" s="42">
        <v>48</v>
      </c>
      <c r="T350" s="43"/>
      <c r="U350" s="39"/>
      <c r="V350" s="42">
        <v>29</v>
      </c>
      <c r="W350" s="43"/>
      <c r="X350" s="39"/>
      <c r="Y350" s="44" t="s">
        <v>24</v>
      </c>
      <c r="Z350" s="39"/>
      <c r="AA350" s="38">
        <f t="shared" si="9"/>
        <v>0</v>
      </c>
      <c r="AB350" s="39"/>
    </row>
    <row r="351" spans="1:28" x14ac:dyDescent="0.25">
      <c r="A351" s="12" t="s">
        <v>6</v>
      </c>
      <c r="B351" s="40" t="s">
        <v>553</v>
      </c>
      <c r="C351" s="39"/>
      <c r="D351" s="16" t="s">
        <v>1419</v>
      </c>
      <c r="E351" s="41" t="s">
        <v>554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2"/>
      <c r="S351" s="42">
        <v>48</v>
      </c>
      <c r="T351" s="43"/>
      <c r="U351" s="39"/>
      <c r="V351" s="42">
        <v>29</v>
      </c>
      <c r="W351" s="43"/>
      <c r="X351" s="39"/>
      <c r="Y351" s="44" t="s">
        <v>441</v>
      </c>
      <c r="Z351" s="39"/>
      <c r="AA351" s="38">
        <f t="shared" si="9"/>
        <v>0</v>
      </c>
      <c r="AB351" s="39"/>
    </row>
    <row r="352" spans="1:28" x14ac:dyDescent="0.25">
      <c r="A352" s="12" t="s">
        <v>6</v>
      </c>
      <c r="B352" s="40" t="s">
        <v>559</v>
      </c>
      <c r="C352" s="39"/>
      <c r="D352" s="16" t="s">
        <v>1422</v>
      </c>
      <c r="E352" s="41" t="s">
        <v>560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2"/>
      <c r="S352" s="42">
        <v>36</v>
      </c>
      <c r="T352" s="43"/>
      <c r="U352" s="39"/>
      <c r="V352" s="42">
        <v>29</v>
      </c>
      <c r="W352" s="43"/>
      <c r="X352" s="39"/>
      <c r="Y352" s="44" t="s">
        <v>24</v>
      </c>
      <c r="Z352" s="39"/>
      <c r="AA352" s="38">
        <f t="shared" si="9"/>
        <v>0</v>
      </c>
      <c r="AB352" s="39"/>
    </row>
    <row r="353" spans="1:28" x14ac:dyDescent="0.25">
      <c r="A353" s="12" t="s">
        <v>6</v>
      </c>
      <c r="B353" s="40" t="s">
        <v>557</v>
      </c>
      <c r="C353" s="39"/>
      <c r="D353" s="16" t="s">
        <v>1421</v>
      </c>
      <c r="E353" s="41" t="s">
        <v>558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2"/>
      <c r="S353" s="42">
        <v>36</v>
      </c>
      <c r="T353" s="43"/>
      <c r="U353" s="39"/>
      <c r="V353" s="42">
        <v>29</v>
      </c>
      <c r="W353" s="43"/>
      <c r="X353" s="39"/>
      <c r="Y353" s="44" t="s">
        <v>441</v>
      </c>
      <c r="Z353" s="39"/>
      <c r="AA353" s="38">
        <f t="shared" si="9"/>
        <v>0</v>
      </c>
      <c r="AB353" s="39"/>
    </row>
    <row r="354" spans="1:28" x14ac:dyDescent="0.25">
      <c r="A354" s="12" t="s">
        <v>6</v>
      </c>
      <c r="B354" s="40" t="s">
        <v>561</v>
      </c>
      <c r="C354" s="39"/>
      <c r="D354" s="16" t="s">
        <v>1423</v>
      </c>
      <c r="E354" s="41" t="s">
        <v>562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2"/>
      <c r="S354" s="42">
        <v>48</v>
      </c>
      <c r="T354" s="43"/>
      <c r="U354" s="39"/>
      <c r="V354" s="42">
        <v>30</v>
      </c>
      <c r="W354" s="43"/>
      <c r="X354" s="39"/>
      <c r="Y354" s="44" t="s">
        <v>24</v>
      </c>
      <c r="Z354" s="39"/>
      <c r="AA354" s="38">
        <f t="shared" si="9"/>
        <v>0</v>
      </c>
      <c r="AB354" s="39"/>
    </row>
    <row r="355" spans="1:28" x14ac:dyDescent="0.25">
      <c r="A355" s="12" t="s">
        <v>6</v>
      </c>
      <c r="B355" s="40" t="s">
        <v>570</v>
      </c>
      <c r="C355" s="39"/>
      <c r="D355" s="16" t="s">
        <v>1424</v>
      </c>
      <c r="E355" s="41" t="s">
        <v>571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2"/>
      <c r="S355" s="42">
        <v>8</v>
      </c>
      <c r="T355" s="43"/>
      <c r="U355" s="39"/>
      <c r="V355" s="42">
        <v>30</v>
      </c>
      <c r="W355" s="43"/>
      <c r="X355" s="39"/>
      <c r="Y355" s="44" t="s">
        <v>572</v>
      </c>
      <c r="Z355" s="39"/>
      <c r="AA355" s="38">
        <f t="shared" si="9"/>
        <v>0</v>
      </c>
      <c r="AB355" s="39"/>
    </row>
    <row r="356" spans="1:28" x14ac:dyDescent="0.25">
      <c r="A356" s="12" t="s">
        <v>6</v>
      </c>
      <c r="B356" s="40" t="s">
        <v>563</v>
      </c>
      <c r="C356" s="39"/>
      <c r="D356" s="16" t="s">
        <v>1425</v>
      </c>
      <c r="E356" s="41" t="s">
        <v>564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2"/>
      <c r="S356" s="42">
        <v>48</v>
      </c>
      <c r="T356" s="43"/>
      <c r="U356" s="39"/>
      <c r="V356" s="42">
        <v>30</v>
      </c>
      <c r="W356" s="43"/>
      <c r="X356" s="39"/>
      <c r="Y356" s="44" t="s">
        <v>441</v>
      </c>
      <c r="Z356" s="39"/>
      <c r="AA356" s="38">
        <f t="shared" si="9"/>
        <v>0</v>
      </c>
      <c r="AB356" s="39"/>
    </row>
    <row r="357" spans="1:28" x14ac:dyDescent="0.25">
      <c r="A357" s="12" t="s">
        <v>6</v>
      </c>
      <c r="B357" s="40" t="s">
        <v>565</v>
      </c>
      <c r="C357" s="39"/>
      <c r="D357" s="16" t="s">
        <v>1426</v>
      </c>
      <c r="E357" s="41" t="s">
        <v>566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2"/>
      <c r="S357" s="42">
        <v>48</v>
      </c>
      <c r="T357" s="43"/>
      <c r="U357" s="39"/>
      <c r="V357" s="42">
        <v>30</v>
      </c>
      <c r="W357" s="43"/>
      <c r="X357" s="39"/>
      <c r="Y357" s="44" t="s">
        <v>441</v>
      </c>
      <c r="Z357" s="39"/>
      <c r="AA357" s="38">
        <f t="shared" si="9"/>
        <v>0</v>
      </c>
      <c r="AB357" s="39"/>
    </row>
    <row r="358" spans="1:28" x14ac:dyDescent="0.25">
      <c r="A358" s="12" t="s">
        <v>6</v>
      </c>
      <c r="B358" s="40" t="s">
        <v>567</v>
      </c>
      <c r="C358" s="39"/>
      <c r="D358" s="16" t="s">
        <v>1427</v>
      </c>
      <c r="E358" s="41" t="s">
        <v>544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2"/>
      <c r="S358" s="42">
        <v>48</v>
      </c>
      <c r="T358" s="43"/>
      <c r="U358" s="39"/>
      <c r="V358" s="42">
        <v>30</v>
      </c>
      <c r="W358" s="43"/>
      <c r="X358" s="39"/>
      <c r="Y358" s="44" t="s">
        <v>441</v>
      </c>
      <c r="Z358" s="39"/>
      <c r="AA358" s="38">
        <f t="shared" si="9"/>
        <v>0</v>
      </c>
      <c r="AB358" s="39"/>
    </row>
    <row r="359" spans="1:28" x14ac:dyDescent="0.25">
      <c r="A359" s="12" t="s">
        <v>6</v>
      </c>
      <c r="B359" s="40" t="s">
        <v>568</v>
      </c>
      <c r="C359" s="39"/>
      <c r="D359" s="16" t="s">
        <v>1428</v>
      </c>
      <c r="E359" s="41" t="s">
        <v>569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2"/>
      <c r="S359" s="42">
        <v>48</v>
      </c>
      <c r="T359" s="43"/>
      <c r="U359" s="39"/>
      <c r="V359" s="42">
        <v>30</v>
      </c>
      <c r="W359" s="43"/>
      <c r="X359" s="39"/>
      <c r="Y359" s="44" t="s">
        <v>441</v>
      </c>
      <c r="Z359" s="39"/>
      <c r="AA359" s="38">
        <f t="shared" si="9"/>
        <v>0</v>
      </c>
      <c r="AB359" s="39"/>
    </row>
    <row r="360" spans="1:28" x14ac:dyDescent="0.25">
      <c r="A360" s="12" t="s">
        <v>6</v>
      </c>
      <c r="B360" s="40" t="s">
        <v>573</v>
      </c>
      <c r="C360" s="39"/>
      <c r="D360" s="16" t="s">
        <v>1429</v>
      </c>
      <c r="E360" s="41" t="s">
        <v>574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2"/>
      <c r="S360" s="42">
        <v>4</v>
      </c>
      <c r="T360" s="43"/>
      <c r="U360" s="39"/>
      <c r="V360" s="42">
        <v>30</v>
      </c>
      <c r="W360" s="43"/>
      <c r="X360" s="39"/>
      <c r="Y360" s="44" t="s">
        <v>575</v>
      </c>
      <c r="Z360" s="39"/>
      <c r="AA360" s="38">
        <f t="shared" si="9"/>
        <v>0</v>
      </c>
      <c r="AB360" s="39"/>
    </row>
    <row r="361" spans="1:28" x14ac:dyDescent="0.25">
      <c r="A361" s="12"/>
      <c r="B361" s="40">
        <v>97067</v>
      </c>
      <c r="C361" s="39"/>
      <c r="D361" s="16" t="s">
        <v>1430</v>
      </c>
      <c r="E361" s="41" t="s">
        <v>576</v>
      </c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2"/>
      <c r="S361" s="42">
        <v>72</v>
      </c>
      <c r="T361" s="43"/>
      <c r="U361" s="39"/>
      <c r="V361" s="42">
        <v>31</v>
      </c>
      <c r="W361" s="43"/>
      <c r="X361" s="39"/>
      <c r="Y361" s="44" t="s">
        <v>577</v>
      </c>
      <c r="Z361" s="39"/>
      <c r="AA361" s="38">
        <f t="shared" si="9"/>
        <v>0</v>
      </c>
      <c r="AB361" s="39"/>
    </row>
    <row r="362" spans="1:28" x14ac:dyDescent="0.25">
      <c r="A362" s="12" t="s">
        <v>6</v>
      </c>
      <c r="B362" s="40" t="s">
        <v>581</v>
      </c>
      <c r="C362" s="39"/>
      <c r="D362" s="16" t="s">
        <v>1431</v>
      </c>
      <c r="E362" s="41" t="s">
        <v>582</v>
      </c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2"/>
      <c r="S362" s="42">
        <v>36</v>
      </c>
      <c r="T362" s="43"/>
      <c r="U362" s="39"/>
      <c r="V362" s="42">
        <v>31</v>
      </c>
      <c r="W362" s="43"/>
      <c r="X362" s="39"/>
      <c r="Y362" s="44" t="s">
        <v>580</v>
      </c>
      <c r="Z362" s="39"/>
      <c r="AA362" s="38">
        <f t="shared" si="9"/>
        <v>0</v>
      </c>
      <c r="AB362" s="39"/>
    </row>
    <row r="363" spans="1:28" x14ac:dyDescent="0.25">
      <c r="A363" s="12" t="s">
        <v>6</v>
      </c>
      <c r="B363" s="40" t="s">
        <v>585</v>
      </c>
      <c r="C363" s="39"/>
      <c r="D363" s="16" t="s">
        <v>1432</v>
      </c>
      <c r="E363" s="41" t="s">
        <v>586</v>
      </c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2"/>
      <c r="S363" s="42">
        <v>36</v>
      </c>
      <c r="T363" s="43"/>
      <c r="U363" s="39"/>
      <c r="V363" s="42">
        <v>31</v>
      </c>
      <c r="W363" s="43"/>
      <c r="X363" s="39"/>
      <c r="Y363" s="44" t="s">
        <v>580</v>
      </c>
      <c r="Z363" s="39"/>
      <c r="AA363" s="38">
        <f t="shared" si="9"/>
        <v>0</v>
      </c>
      <c r="AB363" s="39"/>
    </row>
    <row r="364" spans="1:28" x14ac:dyDescent="0.25">
      <c r="A364" s="12" t="s">
        <v>6</v>
      </c>
      <c r="B364" s="40" t="s">
        <v>583</v>
      </c>
      <c r="C364" s="39"/>
      <c r="D364" s="16" t="s">
        <v>1433</v>
      </c>
      <c r="E364" s="41" t="s">
        <v>584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2"/>
      <c r="S364" s="42">
        <v>36</v>
      </c>
      <c r="T364" s="43"/>
      <c r="U364" s="39"/>
      <c r="V364" s="42">
        <v>31</v>
      </c>
      <c r="W364" s="43"/>
      <c r="X364" s="39"/>
      <c r="Y364" s="44" t="s">
        <v>580</v>
      </c>
      <c r="Z364" s="39"/>
      <c r="AA364" s="38">
        <f t="shared" si="9"/>
        <v>0</v>
      </c>
      <c r="AB364" s="39"/>
    </row>
    <row r="365" spans="1:28" x14ac:dyDescent="0.25">
      <c r="A365" s="12" t="s">
        <v>6</v>
      </c>
      <c r="B365" s="40" t="s">
        <v>578</v>
      </c>
      <c r="C365" s="39"/>
      <c r="D365" s="16" t="s">
        <v>1434</v>
      </c>
      <c r="E365" s="41" t="s">
        <v>579</v>
      </c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2"/>
      <c r="S365" s="42">
        <v>36</v>
      </c>
      <c r="T365" s="43"/>
      <c r="U365" s="39"/>
      <c r="V365" s="42">
        <v>31</v>
      </c>
      <c r="W365" s="43"/>
      <c r="X365" s="39"/>
      <c r="Y365" s="44" t="s">
        <v>580</v>
      </c>
      <c r="Z365" s="39"/>
      <c r="AA365" s="38">
        <f t="shared" si="9"/>
        <v>0</v>
      </c>
      <c r="AB365" s="39"/>
    </row>
    <row r="366" spans="1:28" x14ac:dyDescent="0.25">
      <c r="A366" s="12" t="s">
        <v>6</v>
      </c>
      <c r="B366" s="40" t="s">
        <v>593</v>
      </c>
      <c r="C366" s="39"/>
      <c r="D366" s="16" t="s">
        <v>1435</v>
      </c>
      <c r="E366" s="41" t="s">
        <v>594</v>
      </c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2"/>
      <c r="S366" s="42">
        <v>36</v>
      </c>
      <c r="T366" s="43"/>
      <c r="U366" s="39"/>
      <c r="V366" s="42">
        <v>32</v>
      </c>
      <c r="W366" s="43"/>
      <c r="X366" s="39"/>
      <c r="Y366" s="44" t="s">
        <v>580</v>
      </c>
      <c r="Z366" s="39"/>
      <c r="AA366" s="38">
        <f t="shared" si="9"/>
        <v>0</v>
      </c>
      <c r="AB366" s="39"/>
    </row>
    <row r="367" spans="1:28" x14ac:dyDescent="0.25">
      <c r="A367" s="12" t="s">
        <v>6</v>
      </c>
      <c r="B367" s="40" t="s">
        <v>595</v>
      </c>
      <c r="C367" s="39"/>
      <c r="D367" s="16" t="s">
        <v>1313</v>
      </c>
      <c r="E367" s="41" t="s">
        <v>596</v>
      </c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2"/>
      <c r="S367" s="42">
        <v>36</v>
      </c>
      <c r="T367" s="43"/>
      <c r="U367" s="39"/>
      <c r="V367" s="42">
        <v>32</v>
      </c>
      <c r="W367" s="43"/>
      <c r="X367" s="39"/>
      <c r="Y367" s="44" t="s">
        <v>580</v>
      </c>
      <c r="Z367" s="39"/>
      <c r="AA367" s="38">
        <f t="shared" si="9"/>
        <v>0</v>
      </c>
      <c r="AB367" s="39"/>
    </row>
    <row r="368" spans="1:28" x14ac:dyDescent="0.25">
      <c r="A368" s="12" t="s">
        <v>6</v>
      </c>
      <c r="B368" s="40" t="s">
        <v>591</v>
      </c>
      <c r="C368" s="39"/>
      <c r="D368" s="16" t="s">
        <v>1314</v>
      </c>
      <c r="E368" s="41" t="s">
        <v>592</v>
      </c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2"/>
      <c r="S368" s="42">
        <v>36</v>
      </c>
      <c r="T368" s="43"/>
      <c r="U368" s="39"/>
      <c r="V368" s="42">
        <v>32</v>
      </c>
      <c r="W368" s="43"/>
      <c r="X368" s="39"/>
      <c r="Y368" s="44" t="s">
        <v>580</v>
      </c>
      <c r="Z368" s="39"/>
      <c r="AA368" s="38">
        <f t="shared" si="9"/>
        <v>0</v>
      </c>
      <c r="AB368" s="39"/>
    </row>
    <row r="369" spans="1:28" x14ac:dyDescent="0.25">
      <c r="A369" s="12" t="s">
        <v>6</v>
      </c>
      <c r="B369" s="40">
        <v>97080</v>
      </c>
      <c r="C369" s="39"/>
      <c r="D369" s="16" t="s">
        <v>1315</v>
      </c>
      <c r="E369" s="41" t="s">
        <v>587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2"/>
      <c r="S369" s="42">
        <v>16</v>
      </c>
      <c r="T369" s="43"/>
      <c r="U369" s="39"/>
      <c r="V369" s="42">
        <v>32</v>
      </c>
      <c r="W369" s="43"/>
      <c r="X369" s="39"/>
      <c r="Y369" s="44" t="s">
        <v>588</v>
      </c>
      <c r="Z369" s="39"/>
      <c r="AA369" s="38">
        <f t="shared" si="9"/>
        <v>0</v>
      </c>
      <c r="AB369" s="39"/>
    </row>
    <row r="370" spans="1:28" x14ac:dyDescent="0.25">
      <c r="A370" s="12" t="s">
        <v>6</v>
      </c>
      <c r="B370" s="40" t="s">
        <v>589</v>
      </c>
      <c r="C370" s="39"/>
      <c r="D370" s="16" t="s">
        <v>1316</v>
      </c>
      <c r="E370" s="41" t="s">
        <v>587</v>
      </c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2"/>
      <c r="S370" s="42">
        <v>16</v>
      </c>
      <c r="T370" s="43"/>
      <c r="U370" s="39"/>
      <c r="V370" s="42">
        <v>32</v>
      </c>
      <c r="W370" s="43"/>
      <c r="X370" s="39"/>
      <c r="Y370" s="44" t="s">
        <v>588</v>
      </c>
      <c r="Z370" s="39"/>
      <c r="AA370" s="38">
        <f t="shared" si="9"/>
        <v>0</v>
      </c>
      <c r="AB370" s="39"/>
    </row>
    <row r="371" spans="1:28" x14ac:dyDescent="0.25">
      <c r="A371" s="12" t="s">
        <v>6</v>
      </c>
      <c r="B371" s="40" t="s">
        <v>590</v>
      </c>
      <c r="C371" s="39"/>
      <c r="D371" s="16" t="s">
        <v>1317</v>
      </c>
      <c r="E371" s="41" t="s">
        <v>587</v>
      </c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2"/>
      <c r="S371" s="42">
        <v>16</v>
      </c>
      <c r="T371" s="43"/>
      <c r="U371" s="39"/>
      <c r="V371" s="42">
        <v>32</v>
      </c>
      <c r="W371" s="43"/>
      <c r="X371" s="39"/>
      <c r="Y371" s="44" t="s">
        <v>588</v>
      </c>
      <c r="Z371" s="39"/>
      <c r="AA371" s="38">
        <f t="shared" si="9"/>
        <v>0</v>
      </c>
      <c r="AB371" s="39"/>
    </row>
    <row r="372" spans="1:28" x14ac:dyDescent="0.25">
      <c r="A372" s="12" t="s">
        <v>6</v>
      </c>
      <c r="B372" s="40">
        <v>97083</v>
      </c>
      <c r="C372" s="39"/>
      <c r="D372" s="16" t="s">
        <v>1318</v>
      </c>
      <c r="E372" s="41" t="s">
        <v>587</v>
      </c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2"/>
      <c r="S372" s="42">
        <v>16</v>
      </c>
      <c r="T372" s="43"/>
      <c r="U372" s="39"/>
      <c r="V372" s="42">
        <v>33</v>
      </c>
      <c r="W372" s="43"/>
      <c r="X372" s="39"/>
      <c r="Y372" s="44" t="s">
        <v>588</v>
      </c>
      <c r="Z372" s="39"/>
      <c r="AA372" s="38">
        <f t="shared" si="9"/>
        <v>0</v>
      </c>
      <c r="AB372" s="39"/>
    </row>
    <row r="373" spans="1:28" x14ac:dyDescent="0.25">
      <c r="A373" s="12" t="s">
        <v>6</v>
      </c>
      <c r="B373" s="40" t="s">
        <v>599</v>
      </c>
      <c r="C373" s="39"/>
      <c r="D373" s="16" t="s">
        <v>1319</v>
      </c>
      <c r="E373" s="41" t="s">
        <v>587</v>
      </c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2"/>
      <c r="S373" s="42">
        <v>16</v>
      </c>
      <c r="T373" s="43"/>
      <c r="U373" s="39"/>
      <c r="V373" s="42">
        <v>33</v>
      </c>
      <c r="W373" s="43"/>
      <c r="X373" s="39"/>
      <c r="Y373" s="44" t="s">
        <v>588</v>
      </c>
      <c r="Z373" s="39"/>
      <c r="AA373" s="38">
        <f t="shared" si="9"/>
        <v>0</v>
      </c>
      <c r="AB373" s="39"/>
    </row>
    <row r="374" spans="1:28" x14ac:dyDescent="0.25">
      <c r="A374" s="12" t="s">
        <v>6</v>
      </c>
      <c r="B374" s="40" t="s">
        <v>600</v>
      </c>
      <c r="C374" s="39"/>
      <c r="D374" s="16" t="s">
        <v>1320</v>
      </c>
      <c r="E374" s="41" t="s">
        <v>587</v>
      </c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2"/>
      <c r="S374" s="42">
        <v>16</v>
      </c>
      <c r="T374" s="43"/>
      <c r="U374" s="39"/>
      <c r="V374" s="42">
        <v>33</v>
      </c>
      <c r="W374" s="43"/>
      <c r="X374" s="39"/>
      <c r="Y374" s="44" t="s">
        <v>588</v>
      </c>
      <c r="Z374" s="39"/>
      <c r="AA374" s="38">
        <f t="shared" si="9"/>
        <v>0</v>
      </c>
      <c r="AB374" s="39"/>
    </row>
    <row r="375" spans="1:28" x14ac:dyDescent="0.25">
      <c r="A375" s="12" t="s">
        <v>6</v>
      </c>
      <c r="B375" s="40" t="s">
        <v>601</v>
      </c>
      <c r="C375" s="39"/>
      <c r="D375" s="16" t="s">
        <v>1321</v>
      </c>
      <c r="E375" s="41" t="s">
        <v>587</v>
      </c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2"/>
      <c r="S375" s="42">
        <v>16</v>
      </c>
      <c r="T375" s="43"/>
      <c r="U375" s="39"/>
      <c r="V375" s="42">
        <v>33</v>
      </c>
      <c r="W375" s="43"/>
      <c r="X375" s="39"/>
      <c r="Y375" s="44" t="s">
        <v>588</v>
      </c>
      <c r="Z375" s="39"/>
      <c r="AA375" s="38">
        <f t="shared" si="9"/>
        <v>0</v>
      </c>
      <c r="AB375" s="39"/>
    </row>
    <row r="376" spans="1:28" x14ac:dyDescent="0.25">
      <c r="A376" s="12" t="s">
        <v>6</v>
      </c>
      <c r="B376" s="40">
        <v>97072</v>
      </c>
      <c r="C376" s="39"/>
      <c r="D376" s="16" t="s">
        <v>1322</v>
      </c>
      <c r="E376" s="41" t="s">
        <v>1083</v>
      </c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2"/>
      <c r="S376" s="42">
        <v>12</v>
      </c>
      <c r="T376" s="43"/>
      <c r="U376" s="39"/>
      <c r="V376" s="42">
        <v>33</v>
      </c>
      <c r="W376" s="43"/>
      <c r="X376" s="39"/>
      <c r="Y376" s="45">
        <v>3.99</v>
      </c>
      <c r="Z376" s="39"/>
      <c r="AA376" s="38">
        <f t="shared" si="9"/>
        <v>0</v>
      </c>
      <c r="AB376" s="39"/>
    </row>
    <row r="377" spans="1:28" x14ac:dyDescent="0.25">
      <c r="A377" s="12" t="s">
        <v>6</v>
      </c>
      <c r="B377" s="40" t="s">
        <v>597</v>
      </c>
      <c r="C377" s="39"/>
      <c r="D377" s="16" t="s">
        <v>1323</v>
      </c>
      <c r="E377" s="41" t="s">
        <v>598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2"/>
      <c r="S377" s="42">
        <v>12</v>
      </c>
      <c r="T377" s="43"/>
      <c r="U377" s="39"/>
      <c r="V377" s="42">
        <v>33</v>
      </c>
      <c r="W377" s="43"/>
      <c r="X377" s="39"/>
      <c r="Y377" s="45">
        <v>3.99</v>
      </c>
      <c r="Z377" s="39"/>
      <c r="AA377" s="38">
        <f t="shared" si="9"/>
        <v>0</v>
      </c>
      <c r="AB377" s="39"/>
    </row>
    <row r="378" spans="1:28" x14ac:dyDescent="0.25">
      <c r="A378" s="12" t="s">
        <v>6</v>
      </c>
      <c r="B378" s="40" t="s">
        <v>602</v>
      </c>
      <c r="C378" s="39"/>
      <c r="D378" s="16" t="s">
        <v>1324</v>
      </c>
      <c r="E378" s="41" t="s">
        <v>603</v>
      </c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2"/>
      <c r="S378" s="42">
        <v>12</v>
      </c>
      <c r="T378" s="43"/>
      <c r="U378" s="39"/>
      <c r="V378" s="42">
        <v>34</v>
      </c>
      <c r="W378" s="43"/>
      <c r="X378" s="39"/>
      <c r="Y378" s="44" t="s">
        <v>604</v>
      </c>
      <c r="Z378" s="39"/>
      <c r="AA378" s="38">
        <f t="shared" si="9"/>
        <v>0</v>
      </c>
      <c r="AB378" s="39"/>
    </row>
    <row r="379" spans="1:28" x14ac:dyDescent="0.25">
      <c r="A379" s="12" t="s">
        <v>6</v>
      </c>
      <c r="B379" s="40" t="s">
        <v>610</v>
      </c>
      <c r="C379" s="39"/>
      <c r="D379" s="16" t="s">
        <v>1325</v>
      </c>
      <c r="E379" s="41" t="s">
        <v>603</v>
      </c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2"/>
      <c r="S379" s="42">
        <v>12</v>
      </c>
      <c r="T379" s="43"/>
      <c r="U379" s="39"/>
      <c r="V379" s="42">
        <v>34</v>
      </c>
      <c r="W379" s="43"/>
      <c r="X379" s="39"/>
      <c r="Y379" s="44" t="s">
        <v>604</v>
      </c>
      <c r="Z379" s="39"/>
      <c r="AA379" s="38">
        <f t="shared" si="9"/>
        <v>0</v>
      </c>
      <c r="AB379" s="39"/>
    </row>
    <row r="380" spans="1:28" x14ac:dyDescent="0.25">
      <c r="A380" s="12" t="s">
        <v>6</v>
      </c>
      <c r="B380" s="40" t="s">
        <v>605</v>
      </c>
      <c r="C380" s="39"/>
      <c r="D380" s="16" t="s">
        <v>1326</v>
      </c>
      <c r="E380" s="41" t="s">
        <v>606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2"/>
      <c r="S380" s="42">
        <v>24</v>
      </c>
      <c r="T380" s="43"/>
      <c r="U380" s="39"/>
      <c r="V380" s="42">
        <v>34</v>
      </c>
      <c r="W380" s="43"/>
      <c r="X380" s="39"/>
      <c r="Y380" s="44" t="s">
        <v>580</v>
      </c>
      <c r="Z380" s="39"/>
      <c r="AA380" s="38">
        <f t="shared" si="9"/>
        <v>0</v>
      </c>
      <c r="AB380" s="39"/>
    </row>
    <row r="381" spans="1:28" x14ac:dyDescent="0.25">
      <c r="A381" s="12" t="s">
        <v>6</v>
      </c>
      <c r="B381" s="40" t="s">
        <v>609</v>
      </c>
      <c r="C381" s="39"/>
      <c r="D381" s="16" t="s">
        <v>1327</v>
      </c>
      <c r="E381" s="41" t="s">
        <v>606</v>
      </c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2"/>
      <c r="S381" s="42">
        <v>24</v>
      </c>
      <c r="T381" s="43"/>
      <c r="U381" s="39"/>
      <c r="V381" s="42">
        <v>34</v>
      </c>
      <c r="W381" s="43"/>
      <c r="X381" s="39"/>
      <c r="Y381" s="44" t="s">
        <v>580</v>
      </c>
      <c r="Z381" s="39"/>
      <c r="AA381" s="38">
        <f t="shared" si="9"/>
        <v>0</v>
      </c>
      <c r="AB381" s="39"/>
    </row>
    <row r="382" spans="1:28" x14ac:dyDescent="0.25">
      <c r="A382" s="12" t="s">
        <v>6</v>
      </c>
      <c r="B382" s="40">
        <v>97092</v>
      </c>
      <c r="C382" s="39"/>
      <c r="D382" s="16" t="s">
        <v>1328</v>
      </c>
      <c r="E382" s="41" t="s">
        <v>608</v>
      </c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2"/>
      <c r="S382" s="42">
        <v>24</v>
      </c>
      <c r="T382" s="43"/>
      <c r="U382" s="39"/>
      <c r="V382" s="42">
        <v>34</v>
      </c>
      <c r="W382" s="43"/>
      <c r="X382" s="39"/>
      <c r="Y382" s="44" t="s">
        <v>580</v>
      </c>
      <c r="Z382" s="39"/>
      <c r="AA382" s="38">
        <f t="shared" si="9"/>
        <v>0</v>
      </c>
      <c r="AB382" s="39"/>
    </row>
    <row r="383" spans="1:28" x14ac:dyDescent="0.25">
      <c r="A383" s="12" t="s">
        <v>6</v>
      </c>
      <c r="B383" s="40" t="s">
        <v>607</v>
      </c>
      <c r="C383" s="39"/>
      <c r="D383" s="16" t="s">
        <v>1329</v>
      </c>
      <c r="E383" s="41" t="s">
        <v>608</v>
      </c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2"/>
      <c r="S383" s="42">
        <v>24</v>
      </c>
      <c r="T383" s="43"/>
      <c r="U383" s="39"/>
      <c r="V383" s="42">
        <v>34</v>
      </c>
      <c r="W383" s="43"/>
      <c r="X383" s="39"/>
      <c r="Y383" s="44" t="s">
        <v>580</v>
      </c>
      <c r="Z383" s="39"/>
      <c r="AA383" s="38">
        <f t="shared" si="9"/>
        <v>0</v>
      </c>
      <c r="AB383" s="39"/>
    </row>
    <row r="384" spans="1:28" x14ac:dyDescent="0.25">
      <c r="A384" s="12"/>
      <c r="B384" s="40" t="s">
        <v>611</v>
      </c>
      <c r="C384" s="39"/>
      <c r="D384" s="16" t="s">
        <v>1330</v>
      </c>
      <c r="E384" s="41" t="s">
        <v>612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2"/>
      <c r="S384" s="42">
        <v>6</v>
      </c>
      <c r="T384" s="43"/>
      <c r="U384" s="39"/>
      <c r="V384" s="42">
        <v>35</v>
      </c>
      <c r="W384" s="43"/>
      <c r="X384" s="39"/>
      <c r="Y384" s="44" t="s">
        <v>613</v>
      </c>
      <c r="Z384" s="39"/>
      <c r="AA384" s="38">
        <f t="shared" si="9"/>
        <v>0</v>
      </c>
      <c r="AB384" s="39"/>
    </row>
    <row r="385" spans="1:28" x14ac:dyDescent="0.25">
      <c r="A385" s="12" t="s">
        <v>6</v>
      </c>
      <c r="B385" s="40" t="s">
        <v>614</v>
      </c>
      <c r="C385" s="39"/>
      <c r="D385" s="16" t="s">
        <v>1331</v>
      </c>
      <c r="E385" s="41" t="s">
        <v>612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2"/>
      <c r="S385" s="42">
        <v>6</v>
      </c>
      <c r="T385" s="43"/>
      <c r="U385" s="39"/>
      <c r="V385" s="42">
        <v>35</v>
      </c>
      <c r="W385" s="43"/>
      <c r="X385" s="39"/>
      <c r="Y385" s="44" t="s">
        <v>613</v>
      </c>
      <c r="Z385" s="39"/>
      <c r="AA385" s="38">
        <f t="shared" si="9"/>
        <v>0</v>
      </c>
      <c r="AB385" s="39"/>
    </row>
    <row r="386" spans="1:28" x14ac:dyDescent="0.25">
      <c r="A386" s="12"/>
      <c r="B386" s="40" t="s">
        <v>615</v>
      </c>
      <c r="C386" s="39"/>
      <c r="D386" s="16" t="s">
        <v>1332</v>
      </c>
      <c r="E386" s="41" t="s">
        <v>612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2"/>
      <c r="S386" s="42">
        <v>6</v>
      </c>
      <c r="T386" s="43"/>
      <c r="U386" s="39"/>
      <c r="V386" s="42">
        <v>35</v>
      </c>
      <c r="W386" s="43"/>
      <c r="X386" s="39"/>
      <c r="Y386" s="44" t="s">
        <v>613</v>
      </c>
      <c r="Z386" s="39"/>
      <c r="AA386" s="38">
        <f t="shared" si="9"/>
        <v>0</v>
      </c>
      <c r="AB386" s="39"/>
    </row>
    <row r="387" spans="1:28" x14ac:dyDescent="0.25">
      <c r="A387" s="12" t="s">
        <v>6</v>
      </c>
      <c r="B387" s="40" t="s">
        <v>616</v>
      </c>
      <c r="C387" s="39"/>
      <c r="D387" s="16" t="s">
        <v>1333</v>
      </c>
      <c r="E387" s="41" t="s">
        <v>612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2"/>
      <c r="S387" s="42">
        <v>6</v>
      </c>
      <c r="T387" s="43"/>
      <c r="U387" s="39"/>
      <c r="V387" s="42">
        <v>35</v>
      </c>
      <c r="W387" s="43"/>
      <c r="X387" s="39"/>
      <c r="Y387" s="44" t="s">
        <v>613</v>
      </c>
      <c r="Z387" s="39"/>
      <c r="AA387" s="38">
        <f t="shared" si="9"/>
        <v>0</v>
      </c>
      <c r="AB387" s="39"/>
    </row>
    <row r="388" spans="1:28" x14ac:dyDescent="0.25">
      <c r="A388" s="12" t="s">
        <v>6</v>
      </c>
      <c r="B388" s="40" t="s">
        <v>617</v>
      </c>
      <c r="C388" s="39"/>
      <c r="D388" s="16" t="s">
        <v>1334</v>
      </c>
      <c r="E388" s="41" t="s">
        <v>612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2"/>
      <c r="S388" s="42">
        <v>6</v>
      </c>
      <c r="T388" s="43"/>
      <c r="U388" s="39"/>
      <c r="V388" s="42">
        <v>35</v>
      </c>
      <c r="W388" s="43"/>
      <c r="X388" s="39"/>
      <c r="Y388" s="44" t="s">
        <v>613</v>
      </c>
      <c r="Z388" s="39"/>
      <c r="AA388" s="38">
        <f t="shared" si="9"/>
        <v>0</v>
      </c>
      <c r="AB388" s="39"/>
    </row>
    <row r="389" spans="1:28" x14ac:dyDescent="0.25">
      <c r="A389" s="12"/>
      <c r="B389" s="40" t="s">
        <v>618</v>
      </c>
      <c r="C389" s="39"/>
      <c r="D389" s="16" t="s">
        <v>1335</v>
      </c>
      <c r="E389" s="41" t="s">
        <v>619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2"/>
      <c r="S389" s="42">
        <v>6</v>
      </c>
      <c r="T389" s="43"/>
      <c r="U389" s="39"/>
      <c r="V389" s="42">
        <v>35</v>
      </c>
      <c r="W389" s="43"/>
      <c r="X389" s="39"/>
      <c r="Y389" s="44" t="s">
        <v>613</v>
      </c>
      <c r="Z389" s="39"/>
      <c r="AA389" s="38">
        <f t="shared" si="9"/>
        <v>0</v>
      </c>
      <c r="AB389" s="39"/>
    </row>
    <row r="390" spans="1:28" x14ac:dyDescent="0.25">
      <c r="A390" s="12" t="s">
        <v>6</v>
      </c>
      <c r="B390" s="40" t="s">
        <v>620</v>
      </c>
      <c r="C390" s="39"/>
      <c r="D390" s="16" t="s">
        <v>1336</v>
      </c>
      <c r="E390" s="41" t="s">
        <v>619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2"/>
      <c r="S390" s="42">
        <v>6</v>
      </c>
      <c r="T390" s="43"/>
      <c r="U390" s="39"/>
      <c r="V390" s="42">
        <v>35</v>
      </c>
      <c r="W390" s="43"/>
      <c r="X390" s="39"/>
      <c r="Y390" s="44" t="s">
        <v>613</v>
      </c>
      <c r="Z390" s="39"/>
      <c r="AA390" s="38">
        <f t="shared" si="9"/>
        <v>0</v>
      </c>
      <c r="AB390" s="39"/>
    </row>
    <row r="391" spans="1:28" x14ac:dyDescent="0.25">
      <c r="A391" s="12" t="s">
        <v>6</v>
      </c>
      <c r="B391" s="40" t="s">
        <v>621</v>
      </c>
      <c r="C391" s="39"/>
      <c r="D391" s="16" t="s">
        <v>1337</v>
      </c>
      <c r="E391" s="41" t="s">
        <v>619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2"/>
      <c r="S391" s="42">
        <v>6</v>
      </c>
      <c r="T391" s="43"/>
      <c r="U391" s="39"/>
      <c r="V391" s="42">
        <v>35</v>
      </c>
      <c r="W391" s="43"/>
      <c r="X391" s="39"/>
      <c r="Y391" s="44" t="s">
        <v>613</v>
      </c>
      <c r="Z391" s="39"/>
      <c r="AA391" s="38">
        <f t="shared" si="9"/>
        <v>0</v>
      </c>
      <c r="AB391" s="39"/>
    </row>
    <row r="392" spans="1:28" x14ac:dyDescent="0.25">
      <c r="A392" s="12" t="s">
        <v>6</v>
      </c>
      <c r="B392" s="40" t="s">
        <v>622</v>
      </c>
      <c r="C392" s="39"/>
      <c r="D392" s="16" t="s">
        <v>1338</v>
      </c>
      <c r="E392" s="41" t="s">
        <v>619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2"/>
      <c r="S392" s="42">
        <v>6</v>
      </c>
      <c r="T392" s="43"/>
      <c r="U392" s="39"/>
      <c r="V392" s="42">
        <v>35</v>
      </c>
      <c r="W392" s="43"/>
      <c r="X392" s="39"/>
      <c r="Y392" s="44" t="s">
        <v>613</v>
      </c>
      <c r="Z392" s="39"/>
      <c r="AA392" s="38">
        <f t="shared" si="9"/>
        <v>0</v>
      </c>
      <c r="AB392" s="39"/>
    </row>
    <row r="393" spans="1:28" x14ac:dyDescent="0.25">
      <c r="A393" s="12" t="s">
        <v>6</v>
      </c>
      <c r="B393" s="40" t="s">
        <v>623</v>
      </c>
      <c r="C393" s="39"/>
      <c r="D393" s="16" t="s">
        <v>1339</v>
      </c>
      <c r="E393" s="41" t="s">
        <v>619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2"/>
      <c r="S393" s="42">
        <v>6</v>
      </c>
      <c r="T393" s="43"/>
      <c r="U393" s="39"/>
      <c r="V393" s="42">
        <v>35</v>
      </c>
      <c r="W393" s="43"/>
      <c r="X393" s="39"/>
      <c r="Y393" s="44" t="s">
        <v>613</v>
      </c>
      <c r="Z393" s="39"/>
      <c r="AA393" s="38">
        <f t="shared" si="9"/>
        <v>0</v>
      </c>
      <c r="AB393" s="39"/>
    </row>
    <row r="394" spans="1:28" x14ac:dyDescent="0.25">
      <c r="A394" s="12" t="s">
        <v>6</v>
      </c>
      <c r="B394" s="40" t="s">
        <v>624</v>
      </c>
      <c r="C394" s="39"/>
      <c r="D394" s="16" t="s">
        <v>1340</v>
      </c>
      <c r="E394" s="41" t="s">
        <v>619</v>
      </c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2"/>
      <c r="S394" s="42">
        <v>6</v>
      </c>
      <c r="T394" s="43"/>
      <c r="U394" s="39"/>
      <c r="V394" s="42">
        <v>35</v>
      </c>
      <c r="W394" s="43"/>
      <c r="X394" s="39"/>
      <c r="Y394" s="44" t="s">
        <v>613</v>
      </c>
      <c r="Z394" s="39"/>
      <c r="AA394" s="38">
        <f t="shared" si="9"/>
        <v>0</v>
      </c>
      <c r="AB394" s="39"/>
    </row>
    <row r="395" spans="1:28" x14ac:dyDescent="0.25">
      <c r="A395" s="12" t="s">
        <v>6</v>
      </c>
      <c r="B395" s="40" t="s">
        <v>625</v>
      </c>
      <c r="C395" s="39"/>
      <c r="D395" s="16" t="s">
        <v>1341</v>
      </c>
      <c r="E395" s="41" t="s">
        <v>619</v>
      </c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2"/>
      <c r="S395" s="42">
        <v>6</v>
      </c>
      <c r="T395" s="43"/>
      <c r="U395" s="39"/>
      <c r="V395" s="42">
        <v>35</v>
      </c>
      <c r="W395" s="43"/>
      <c r="X395" s="39"/>
      <c r="Y395" s="44" t="s">
        <v>613</v>
      </c>
      <c r="Z395" s="39"/>
      <c r="AA395" s="38">
        <f t="shared" si="9"/>
        <v>0</v>
      </c>
      <c r="AB395" s="39"/>
    </row>
    <row r="396" spans="1:28" x14ac:dyDescent="0.25">
      <c r="A396" s="12" t="s">
        <v>6</v>
      </c>
      <c r="B396" s="40" t="s">
        <v>626</v>
      </c>
      <c r="C396" s="39"/>
      <c r="D396" s="16" t="s">
        <v>1342</v>
      </c>
      <c r="E396" s="41" t="s">
        <v>619</v>
      </c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2"/>
      <c r="S396" s="42">
        <v>6</v>
      </c>
      <c r="T396" s="43"/>
      <c r="U396" s="39"/>
      <c r="V396" s="42">
        <v>35</v>
      </c>
      <c r="W396" s="43"/>
      <c r="X396" s="39"/>
      <c r="Y396" s="44" t="s">
        <v>613</v>
      </c>
      <c r="Z396" s="39"/>
      <c r="AA396" s="38">
        <f t="shared" si="9"/>
        <v>0</v>
      </c>
      <c r="AB396" s="39"/>
    </row>
    <row r="397" spans="1:28" x14ac:dyDescent="0.25">
      <c r="A397" s="12" t="s">
        <v>6</v>
      </c>
      <c r="B397" s="40" t="s">
        <v>627</v>
      </c>
      <c r="C397" s="39"/>
      <c r="D397" s="16" t="s">
        <v>1343</v>
      </c>
      <c r="E397" s="41" t="s">
        <v>619</v>
      </c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2"/>
      <c r="S397" s="42">
        <v>6</v>
      </c>
      <c r="T397" s="43"/>
      <c r="U397" s="39"/>
      <c r="V397" s="42">
        <v>35</v>
      </c>
      <c r="W397" s="43"/>
      <c r="X397" s="39"/>
      <c r="Y397" s="44" t="s">
        <v>613</v>
      </c>
      <c r="Z397" s="39"/>
      <c r="AA397" s="38">
        <f t="shared" si="9"/>
        <v>0</v>
      </c>
      <c r="AB397" s="39"/>
    </row>
    <row r="398" spans="1:28" x14ac:dyDescent="0.25">
      <c r="A398" s="12" t="s">
        <v>6</v>
      </c>
      <c r="B398" s="40" t="s">
        <v>628</v>
      </c>
      <c r="C398" s="39"/>
      <c r="D398" s="16" t="s">
        <v>1344</v>
      </c>
      <c r="E398" s="41" t="s">
        <v>629</v>
      </c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2"/>
      <c r="S398" s="42">
        <v>6</v>
      </c>
      <c r="T398" s="43"/>
      <c r="U398" s="39"/>
      <c r="V398" s="42">
        <v>35</v>
      </c>
      <c r="W398" s="43"/>
      <c r="X398" s="39"/>
      <c r="Y398" s="44" t="s">
        <v>613</v>
      </c>
      <c r="Z398" s="39"/>
      <c r="AA398" s="38">
        <f t="shared" si="9"/>
        <v>0</v>
      </c>
      <c r="AB398" s="39"/>
    </row>
    <row r="399" spans="1:28" x14ac:dyDescent="0.25">
      <c r="A399" s="12" t="s">
        <v>6</v>
      </c>
      <c r="B399" s="40" t="s">
        <v>630</v>
      </c>
      <c r="C399" s="39"/>
      <c r="D399" s="16" t="s">
        <v>1345</v>
      </c>
      <c r="E399" s="41" t="s">
        <v>629</v>
      </c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2"/>
      <c r="S399" s="42">
        <v>6</v>
      </c>
      <c r="T399" s="43"/>
      <c r="U399" s="39"/>
      <c r="V399" s="42">
        <v>35</v>
      </c>
      <c r="W399" s="43"/>
      <c r="X399" s="39"/>
      <c r="Y399" s="44" t="s">
        <v>613</v>
      </c>
      <c r="Z399" s="39"/>
      <c r="AA399" s="38">
        <f t="shared" si="9"/>
        <v>0</v>
      </c>
      <c r="AB399" s="39"/>
    </row>
    <row r="400" spans="1:28" x14ac:dyDescent="0.25">
      <c r="A400" s="12" t="s">
        <v>6</v>
      </c>
      <c r="B400" s="40" t="s">
        <v>631</v>
      </c>
      <c r="C400" s="39"/>
      <c r="D400" s="16" t="s">
        <v>1346</v>
      </c>
      <c r="E400" s="41" t="s">
        <v>629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2"/>
      <c r="S400" s="42">
        <v>6</v>
      </c>
      <c r="T400" s="43"/>
      <c r="U400" s="39"/>
      <c r="V400" s="42">
        <v>36</v>
      </c>
      <c r="W400" s="43"/>
      <c r="X400" s="39"/>
      <c r="Y400" s="44" t="s">
        <v>613</v>
      </c>
      <c r="Z400" s="39"/>
      <c r="AA400" s="38">
        <f t="shared" si="9"/>
        <v>0</v>
      </c>
      <c r="AB400" s="39"/>
    </row>
    <row r="401" spans="1:28" x14ac:dyDescent="0.25">
      <c r="A401" s="12" t="s">
        <v>6</v>
      </c>
      <c r="B401" s="40" t="s">
        <v>632</v>
      </c>
      <c r="C401" s="39"/>
      <c r="D401" s="16" t="s">
        <v>1347</v>
      </c>
      <c r="E401" s="41" t="s">
        <v>619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2"/>
      <c r="S401" s="42">
        <v>6</v>
      </c>
      <c r="T401" s="43"/>
      <c r="U401" s="39"/>
      <c r="V401" s="42">
        <v>36</v>
      </c>
      <c r="W401" s="43"/>
      <c r="X401" s="39"/>
      <c r="Y401" s="44" t="s">
        <v>613</v>
      </c>
      <c r="Z401" s="39"/>
      <c r="AA401" s="38">
        <f t="shared" si="9"/>
        <v>0</v>
      </c>
      <c r="AB401" s="39"/>
    </row>
    <row r="402" spans="1:28" x14ac:dyDescent="0.25">
      <c r="A402" s="12" t="s">
        <v>6</v>
      </c>
      <c r="B402" s="40" t="s">
        <v>633</v>
      </c>
      <c r="C402" s="39"/>
      <c r="D402" s="16" t="s">
        <v>1348</v>
      </c>
      <c r="E402" s="41" t="s">
        <v>629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2"/>
      <c r="S402" s="42">
        <v>6</v>
      </c>
      <c r="T402" s="43"/>
      <c r="U402" s="39"/>
      <c r="V402" s="42">
        <v>36</v>
      </c>
      <c r="W402" s="43"/>
      <c r="X402" s="39"/>
      <c r="Y402" s="44" t="s">
        <v>613</v>
      </c>
      <c r="Z402" s="39"/>
      <c r="AA402" s="38">
        <f t="shared" si="9"/>
        <v>0</v>
      </c>
      <c r="AB402" s="39"/>
    </row>
    <row r="403" spans="1:28" x14ac:dyDescent="0.25">
      <c r="A403" s="12" t="s">
        <v>6</v>
      </c>
      <c r="B403" s="40" t="s">
        <v>634</v>
      </c>
      <c r="C403" s="39"/>
      <c r="D403" s="16" t="s">
        <v>1349</v>
      </c>
      <c r="E403" s="41" t="s">
        <v>629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2"/>
      <c r="S403" s="42">
        <v>6</v>
      </c>
      <c r="T403" s="43"/>
      <c r="U403" s="39"/>
      <c r="V403" s="42">
        <v>36</v>
      </c>
      <c r="W403" s="43"/>
      <c r="X403" s="39"/>
      <c r="Y403" s="44" t="s">
        <v>613</v>
      </c>
      <c r="Z403" s="39"/>
      <c r="AA403" s="38">
        <f t="shared" si="9"/>
        <v>0</v>
      </c>
      <c r="AB403" s="39"/>
    </row>
    <row r="404" spans="1:28" x14ac:dyDescent="0.25">
      <c r="A404" s="12" t="s">
        <v>6</v>
      </c>
      <c r="B404" s="40" t="s">
        <v>635</v>
      </c>
      <c r="C404" s="39"/>
      <c r="D404" s="16" t="s">
        <v>1350</v>
      </c>
      <c r="E404" s="41" t="s">
        <v>619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2"/>
      <c r="S404" s="42">
        <v>6</v>
      </c>
      <c r="T404" s="43"/>
      <c r="U404" s="39"/>
      <c r="V404" s="42">
        <v>36</v>
      </c>
      <c r="W404" s="43"/>
      <c r="X404" s="39"/>
      <c r="Y404" s="44" t="s">
        <v>613</v>
      </c>
      <c r="Z404" s="39"/>
      <c r="AA404" s="38">
        <f t="shared" si="9"/>
        <v>0</v>
      </c>
      <c r="AB404" s="39"/>
    </row>
    <row r="405" spans="1:28" x14ac:dyDescent="0.25">
      <c r="A405" s="12" t="s">
        <v>6</v>
      </c>
      <c r="B405" s="40" t="s">
        <v>636</v>
      </c>
      <c r="C405" s="39"/>
      <c r="D405" s="16" t="s">
        <v>1351</v>
      </c>
      <c r="E405" s="41" t="s">
        <v>637</v>
      </c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2"/>
      <c r="S405" s="42">
        <v>6</v>
      </c>
      <c r="T405" s="43"/>
      <c r="U405" s="39"/>
      <c r="V405" s="42">
        <v>36</v>
      </c>
      <c r="W405" s="43"/>
      <c r="X405" s="39"/>
      <c r="Y405" s="44" t="s">
        <v>613</v>
      </c>
      <c r="Z405" s="39"/>
      <c r="AA405" s="38">
        <f t="shared" si="9"/>
        <v>0</v>
      </c>
      <c r="AB405" s="39"/>
    </row>
    <row r="406" spans="1:28" x14ac:dyDescent="0.25">
      <c r="A406" s="12" t="s">
        <v>6</v>
      </c>
      <c r="B406" s="40" t="s">
        <v>638</v>
      </c>
      <c r="C406" s="39"/>
      <c r="D406" s="16" t="s">
        <v>1352</v>
      </c>
      <c r="E406" s="41" t="s">
        <v>629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2"/>
      <c r="S406" s="42">
        <v>6</v>
      </c>
      <c r="T406" s="43"/>
      <c r="U406" s="39"/>
      <c r="V406" s="42">
        <v>36</v>
      </c>
      <c r="W406" s="43"/>
      <c r="X406" s="39"/>
      <c r="Y406" s="44" t="s">
        <v>613</v>
      </c>
      <c r="Z406" s="39"/>
      <c r="AA406" s="38">
        <f t="shared" si="9"/>
        <v>0</v>
      </c>
      <c r="AB406" s="39"/>
    </row>
    <row r="407" spans="1:28" x14ac:dyDescent="0.25">
      <c r="A407" s="12" t="s">
        <v>6</v>
      </c>
      <c r="B407" s="40" t="s">
        <v>639</v>
      </c>
      <c r="C407" s="39"/>
      <c r="D407" s="16" t="s">
        <v>1353</v>
      </c>
      <c r="E407" s="41" t="s">
        <v>637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2"/>
      <c r="S407" s="42">
        <v>6</v>
      </c>
      <c r="T407" s="43"/>
      <c r="U407" s="39"/>
      <c r="V407" s="42">
        <v>36</v>
      </c>
      <c r="W407" s="43"/>
      <c r="X407" s="39"/>
      <c r="Y407" s="44" t="s">
        <v>613</v>
      </c>
      <c r="Z407" s="39"/>
      <c r="AA407" s="38">
        <f t="shared" si="9"/>
        <v>0</v>
      </c>
      <c r="AB407" s="39"/>
    </row>
    <row r="408" spans="1:28" x14ac:dyDescent="0.25">
      <c r="A408" s="12"/>
      <c r="B408" s="40" t="s">
        <v>640</v>
      </c>
      <c r="C408" s="39"/>
      <c r="D408" s="16" t="s">
        <v>1354</v>
      </c>
      <c r="E408" s="41" t="s">
        <v>637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2"/>
      <c r="S408" s="42">
        <v>6</v>
      </c>
      <c r="T408" s="43"/>
      <c r="U408" s="39"/>
      <c r="V408" s="42">
        <v>36</v>
      </c>
      <c r="W408" s="43"/>
      <c r="X408" s="39"/>
      <c r="Y408" s="44" t="s">
        <v>613</v>
      </c>
      <c r="Z408" s="39"/>
      <c r="AA408" s="38">
        <f t="shared" si="9"/>
        <v>0</v>
      </c>
      <c r="AB408" s="39"/>
    </row>
    <row r="409" spans="1:28" x14ac:dyDescent="0.25">
      <c r="A409" s="12" t="s">
        <v>6</v>
      </c>
      <c r="B409" s="40" t="s">
        <v>641</v>
      </c>
      <c r="C409" s="39"/>
      <c r="D409" s="16" t="s">
        <v>1355</v>
      </c>
      <c r="E409" s="41" t="s">
        <v>629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2"/>
      <c r="S409" s="42">
        <v>6</v>
      </c>
      <c r="T409" s="43"/>
      <c r="U409" s="39"/>
      <c r="V409" s="42">
        <v>36</v>
      </c>
      <c r="W409" s="43"/>
      <c r="X409" s="39"/>
      <c r="Y409" s="44" t="s">
        <v>613</v>
      </c>
      <c r="Z409" s="39"/>
      <c r="AA409" s="38">
        <f t="shared" si="9"/>
        <v>0</v>
      </c>
      <c r="AB409" s="39"/>
    </row>
    <row r="410" spans="1:28" x14ac:dyDescent="0.25">
      <c r="A410" s="12" t="s">
        <v>6</v>
      </c>
      <c r="B410" s="40" t="s">
        <v>642</v>
      </c>
      <c r="C410" s="39"/>
      <c r="D410" s="16" t="s">
        <v>1356</v>
      </c>
      <c r="E410" s="41" t="s">
        <v>643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2"/>
      <c r="S410" s="42">
        <v>6</v>
      </c>
      <c r="T410" s="43"/>
      <c r="U410" s="39"/>
      <c r="V410" s="42">
        <v>36</v>
      </c>
      <c r="W410" s="43"/>
      <c r="X410" s="39"/>
      <c r="Y410" s="44" t="s">
        <v>613</v>
      </c>
      <c r="Z410" s="39"/>
      <c r="AA410" s="38">
        <f t="shared" si="9"/>
        <v>0</v>
      </c>
      <c r="AB410" s="39"/>
    </row>
    <row r="411" spans="1:28" x14ac:dyDescent="0.25">
      <c r="A411" s="12" t="s">
        <v>6</v>
      </c>
      <c r="B411" s="40" t="s">
        <v>644</v>
      </c>
      <c r="C411" s="39"/>
      <c r="D411" s="16" t="s">
        <v>1357</v>
      </c>
      <c r="E411" s="41" t="s">
        <v>643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2"/>
      <c r="S411" s="42">
        <v>6</v>
      </c>
      <c r="T411" s="43"/>
      <c r="U411" s="39"/>
      <c r="V411" s="42">
        <v>36</v>
      </c>
      <c r="W411" s="43"/>
      <c r="X411" s="39"/>
      <c r="Y411" s="44" t="s">
        <v>613</v>
      </c>
      <c r="Z411" s="39"/>
      <c r="AA411" s="38">
        <f t="shared" si="9"/>
        <v>0</v>
      </c>
      <c r="AB411" s="39"/>
    </row>
    <row r="412" spans="1:28" x14ac:dyDescent="0.25">
      <c r="A412" s="12" t="s">
        <v>6</v>
      </c>
      <c r="B412" s="40" t="s">
        <v>645</v>
      </c>
      <c r="C412" s="39"/>
      <c r="D412" s="16" t="s">
        <v>1358</v>
      </c>
      <c r="E412" s="41" t="s">
        <v>619</v>
      </c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2"/>
      <c r="S412" s="42">
        <v>6</v>
      </c>
      <c r="T412" s="43"/>
      <c r="U412" s="39"/>
      <c r="V412" s="42">
        <v>36</v>
      </c>
      <c r="W412" s="43"/>
      <c r="X412" s="39"/>
      <c r="Y412" s="44" t="s">
        <v>613</v>
      </c>
      <c r="Z412" s="39"/>
      <c r="AA412" s="38">
        <f t="shared" ref="AA412:AA428" si="10">IF(A412="",0,A412*S412*Y412)</f>
        <v>0</v>
      </c>
      <c r="AB412" s="39"/>
    </row>
    <row r="413" spans="1:28" x14ac:dyDescent="0.25">
      <c r="A413" s="12" t="s">
        <v>6</v>
      </c>
      <c r="B413" s="40" t="s">
        <v>646</v>
      </c>
      <c r="C413" s="39"/>
      <c r="D413" s="16" t="s">
        <v>1359</v>
      </c>
      <c r="E413" s="41" t="s">
        <v>637</v>
      </c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2"/>
      <c r="S413" s="42">
        <v>6</v>
      </c>
      <c r="T413" s="43"/>
      <c r="U413" s="39"/>
      <c r="V413" s="42">
        <v>36</v>
      </c>
      <c r="W413" s="43"/>
      <c r="X413" s="39"/>
      <c r="Y413" s="44" t="s">
        <v>613</v>
      </c>
      <c r="Z413" s="39"/>
      <c r="AA413" s="38">
        <f t="shared" si="10"/>
        <v>0</v>
      </c>
      <c r="AB413" s="39"/>
    </row>
    <row r="414" spans="1:28" x14ac:dyDescent="0.25">
      <c r="A414" s="12" t="s">
        <v>6</v>
      </c>
      <c r="B414" s="40" t="s">
        <v>647</v>
      </c>
      <c r="C414" s="39"/>
      <c r="D414" s="16" t="s">
        <v>1360</v>
      </c>
      <c r="E414" s="41" t="s">
        <v>643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2"/>
      <c r="S414" s="42">
        <v>6</v>
      </c>
      <c r="T414" s="43"/>
      <c r="U414" s="39"/>
      <c r="V414" s="42">
        <v>36</v>
      </c>
      <c r="W414" s="43"/>
      <c r="X414" s="39"/>
      <c r="Y414" s="44" t="s">
        <v>613</v>
      </c>
      <c r="Z414" s="39"/>
      <c r="AA414" s="38">
        <f t="shared" si="10"/>
        <v>0</v>
      </c>
      <c r="AB414" s="39"/>
    </row>
    <row r="415" spans="1:28" x14ac:dyDescent="0.25">
      <c r="A415" s="12" t="s">
        <v>6</v>
      </c>
      <c r="B415" s="40" t="s">
        <v>648</v>
      </c>
      <c r="C415" s="39"/>
      <c r="D415" s="16" t="s">
        <v>1361</v>
      </c>
      <c r="E415" s="41" t="s">
        <v>643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2"/>
      <c r="S415" s="42">
        <v>6</v>
      </c>
      <c r="T415" s="43"/>
      <c r="U415" s="39"/>
      <c r="V415" s="42">
        <v>36</v>
      </c>
      <c r="W415" s="43"/>
      <c r="X415" s="39"/>
      <c r="Y415" s="44" t="s">
        <v>613</v>
      </c>
      <c r="Z415" s="39"/>
      <c r="AA415" s="38">
        <f t="shared" si="10"/>
        <v>0</v>
      </c>
      <c r="AB415" s="39"/>
    </row>
    <row r="416" spans="1:28" x14ac:dyDescent="0.25">
      <c r="A416" s="12" t="s">
        <v>6</v>
      </c>
      <c r="B416" s="40" t="s">
        <v>649</v>
      </c>
      <c r="C416" s="39"/>
      <c r="D416" s="16" t="s">
        <v>1362</v>
      </c>
      <c r="E416" s="41" t="s">
        <v>643</v>
      </c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2"/>
      <c r="S416" s="42">
        <v>6</v>
      </c>
      <c r="T416" s="43"/>
      <c r="U416" s="39"/>
      <c r="V416" s="42">
        <v>36</v>
      </c>
      <c r="W416" s="43"/>
      <c r="X416" s="39"/>
      <c r="Y416" s="44" t="s">
        <v>613</v>
      </c>
      <c r="Z416" s="39"/>
      <c r="AA416" s="38">
        <f t="shared" si="10"/>
        <v>0</v>
      </c>
      <c r="AB416" s="39"/>
    </row>
    <row r="417" spans="1:28" x14ac:dyDescent="0.25">
      <c r="A417" s="12" t="s">
        <v>6</v>
      </c>
      <c r="B417" s="40" t="s">
        <v>650</v>
      </c>
      <c r="C417" s="39"/>
      <c r="D417" s="16" t="s">
        <v>1363</v>
      </c>
      <c r="E417" s="41" t="s">
        <v>619</v>
      </c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2"/>
      <c r="S417" s="42">
        <v>6</v>
      </c>
      <c r="T417" s="43"/>
      <c r="U417" s="39"/>
      <c r="V417" s="42">
        <v>36</v>
      </c>
      <c r="W417" s="43"/>
      <c r="X417" s="39"/>
      <c r="Y417" s="44" t="s">
        <v>613</v>
      </c>
      <c r="Z417" s="39"/>
      <c r="AA417" s="38">
        <f t="shared" si="10"/>
        <v>0</v>
      </c>
      <c r="AB417" s="39"/>
    </row>
    <row r="418" spans="1:28" x14ac:dyDescent="0.25">
      <c r="A418" s="12" t="s">
        <v>6</v>
      </c>
      <c r="B418" s="40" t="s">
        <v>651</v>
      </c>
      <c r="C418" s="39"/>
      <c r="D418" s="16" t="s">
        <v>1364</v>
      </c>
      <c r="E418" s="41" t="s">
        <v>643</v>
      </c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2"/>
      <c r="S418" s="42">
        <v>6</v>
      </c>
      <c r="T418" s="43"/>
      <c r="U418" s="39"/>
      <c r="V418" s="42">
        <v>36</v>
      </c>
      <c r="W418" s="43"/>
      <c r="X418" s="39"/>
      <c r="Y418" s="44" t="s">
        <v>613</v>
      </c>
      <c r="Z418" s="39"/>
      <c r="AA418" s="38">
        <f t="shared" si="10"/>
        <v>0</v>
      </c>
      <c r="AB418" s="39"/>
    </row>
    <row r="419" spans="1:28" x14ac:dyDescent="0.25">
      <c r="A419" s="12" t="s">
        <v>6</v>
      </c>
      <c r="B419" s="40" t="s">
        <v>652</v>
      </c>
      <c r="C419" s="39"/>
      <c r="D419" s="16" t="s">
        <v>1365</v>
      </c>
      <c r="E419" s="41" t="s">
        <v>629</v>
      </c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2"/>
      <c r="S419" s="42">
        <v>6</v>
      </c>
      <c r="T419" s="43"/>
      <c r="U419" s="39"/>
      <c r="V419" s="42">
        <v>36</v>
      </c>
      <c r="W419" s="43"/>
      <c r="X419" s="39"/>
      <c r="Y419" s="44" t="s">
        <v>613</v>
      </c>
      <c r="Z419" s="39"/>
      <c r="AA419" s="38">
        <f t="shared" si="10"/>
        <v>0</v>
      </c>
      <c r="AB419" s="39"/>
    </row>
    <row r="420" spans="1:28" x14ac:dyDescent="0.25">
      <c r="A420" s="12" t="s">
        <v>6</v>
      </c>
      <c r="B420" s="40" t="s">
        <v>653</v>
      </c>
      <c r="C420" s="39"/>
      <c r="D420" s="16" t="s">
        <v>1366</v>
      </c>
      <c r="E420" s="41" t="s">
        <v>654</v>
      </c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2"/>
      <c r="S420" s="42">
        <v>6</v>
      </c>
      <c r="T420" s="43"/>
      <c r="U420" s="39"/>
      <c r="V420" s="42">
        <v>37</v>
      </c>
      <c r="W420" s="43"/>
      <c r="X420" s="39"/>
      <c r="Y420" s="44" t="s">
        <v>613</v>
      </c>
      <c r="Z420" s="39"/>
      <c r="AA420" s="38">
        <f t="shared" si="10"/>
        <v>0</v>
      </c>
      <c r="AB420" s="39"/>
    </row>
    <row r="421" spans="1:28" x14ac:dyDescent="0.25">
      <c r="A421" s="12" t="s">
        <v>6</v>
      </c>
      <c r="B421" s="40" t="s">
        <v>655</v>
      </c>
      <c r="C421" s="39"/>
      <c r="D421" s="16" t="s">
        <v>1367</v>
      </c>
      <c r="E421" s="41" t="s">
        <v>656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2"/>
      <c r="S421" s="42">
        <v>6</v>
      </c>
      <c r="T421" s="43"/>
      <c r="U421" s="39"/>
      <c r="V421" s="42">
        <v>37</v>
      </c>
      <c r="W421" s="43"/>
      <c r="X421" s="39"/>
      <c r="Y421" s="44" t="s">
        <v>613</v>
      </c>
      <c r="Z421" s="39"/>
      <c r="AA421" s="38">
        <f t="shared" si="10"/>
        <v>0</v>
      </c>
      <c r="AB421" s="39"/>
    </row>
    <row r="422" spans="1:28" x14ac:dyDescent="0.25">
      <c r="A422" s="12" t="s">
        <v>6</v>
      </c>
      <c r="B422" s="40" t="s">
        <v>657</v>
      </c>
      <c r="C422" s="39"/>
      <c r="D422" s="16" t="s">
        <v>1368</v>
      </c>
      <c r="E422" s="41" t="s">
        <v>656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2"/>
      <c r="S422" s="42">
        <v>6</v>
      </c>
      <c r="T422" s="43"/>
      <c r="U422" s="39"/>
      <c r="V422" s="42">
        <v>37</v>
      </c>
      <c r="W422" s="43"/>
      <c r="X422" s="39"/>
      <c r="Y422" s="44" t="s">
        <v>613</v>
      </c>
      <c r="Z422" s="39"/>
      <c r="AA422" s="38">
        <f t="shared" si="10"/>
        <v>0</v>
      </c>
      <c r="AB422" s="39"/>
    </row>
    <row r="423" spans="1:28" x14ac:dyDescent="0.25">
      <c r="A423" s="12"/>
      <c r="B423" s="40" t="s">
        <v>658</v>
      </c>
      <c r="C423" s="39"/>
      <c r="D423" s="16" t="s">
        <v>1369</v>
      </c>
      <c r="E423" s="41" t="s">
        <v>656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2"/>
      <c r="S423" s="42">
        <v>6</v>
      </c>
      <c r="T423" s="43"/>
      <c r="U423" s="39"/>
      <c r="V423" s="42">
        <v>37</v>
      </c>
      <c r="W423" s="43"/>
      <c r="X423" s="39"/>
      <c r="Y423" s="44" t="s">
        <v>613</v>
      </c>
      <c r="Z423" s="39"/>
      <c r="AA423" s="38">
        <f t="shared" si="10"/>
        <v>0</v>
      </c>
      <c r="AB423" s="39"/>
    </row>
    <row r="424" spans="1:28" x14ac:dyDescent="0.25">
      <c r="A424" s="12" t="s">
        <v>6</v>
      </c>
      <c r="B424" s="40" t="s">
        <v>659</v>
      </c>
      <c r="C424" s="39"/>
      <c r="D424" s="16" t="s">
        <v>1370</v>
      </c>
      <c r="E424" s="41" t="s">
        <v>656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2"/>
      <c r="S424" s="42">
        <v>6</v>
      </c>
      <c r="T424" s="43"/>
      <c r="U424" s="39"/>
      <c r="V424" s="42">
        <v>37</v>
      </c>
      <c r="W424" s="43"/>
      <c r="X424" s="39"/>
      <c r="Y424" s="44" t="s">
        <v>613</v>
      </c>
      <c r="Z424" s="39"/>
      <c r="AA424" s="38">
        <f t="shared" si="10"/>
        <v>0</v>
      </c>
      <c r="AB424" s="39"/>
    </row>
    <row r="425" spans="1:28" x14ac:dyDescent="0.25">
      <c r="A425" s="12"/>
      <c r="B425" s="40" t="s">
        <v>660</v>
      </c>
      <c r="C425" s="39"/>
      <c r="D425" s="16" t="s">
        <v>1371</v>
      </c>
      <c r="E425" s="41" t="s">
        <v>656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2"/>
      <c r="S425" s="42">
        <v>6</v>
      </c>
      <c r="T425" s="43"/>
      <c r="U425" s="39"/>
      <c r="V425" s="42">
        <v>37</v>
      </c>
      <c r="W425" s="43"/>
      <c r="X425" s="39"/>
      <c r="Y425" s="44" t="s">
        <v>613</v>
      </c>
      <c r="Z425" s="39"/>
      <c r="AA425" s="38">
        <f t="shared" si="10"/>
        <v>0</v>
      </c>
      <c r="AB425" s="39"/>
    </row>
    <row r="426" spans="1:28" x14ac:dyDescent="0.25">
      <c r="A426" s="12" t="s">
        <v>6</v>
      </c>
      <c r="B426" s="40" t="s">
        <v>661</v>
      </c>
      <c r="C426" s="39"/>
      <c r="D426" s="16" t="s">
        <v>1372</v>
      </c>
      <c r="E426" s="41" t="s">
        <v>656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2"/>
      <c r="S426" s="42">
        <v>6</v>
      </c>
      <c r="T426" s="43"/>
      <c r="U426" s="39"/>
      <c r="V426" s="42">
        <v>37</v>
      </c>
      <c r="W426" s="43"/>
      <c r="X426" s="39"/>
      <c r="Y426" s="44" t="s">
        <v>613</v>
      </c>
      <c r="Z426" s="39"/>
      <c r="AA426" s="38">
        <f t="shared" si="10"/>
        <v>0</v>
      </c>
      <c r="AB426" s="39"/>
    </row>
    <row r="427" spans="1:28" x14ac:dyDescent="0.25">
      <c r="A427" s="12" t="s">
        <v>6</v>
      </c>
      <c r="B427" s="40" t="s">
        <v>662</v>
      </c>
      <c r="C427" s="39"/>
      <c r="D427" s="16" t="s">
        <v>1373</v>
      </c>
      <c r="E427" s="41" t="s">
        <v>619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2"/>
      <c r="S427" s="42">
        <v>6</v>
      </c>
      <c r="T427" s="43"/>
      <c r="U427" s="39"/>
      <c r="V427" s="42">
        <v>37</v>
      </c>
      <c r="W427" s="43"/>
      <c r="X427" s="39"/>
      <c r="Y427" s="44" t="s">
        <v>613</v>
      </c>
      <c r="Z427" s="39"/>
      <c r="AA427" s="38">
        <f t="shared" si="10"/>
        <v>0</v>
      </c>
      <c r="AB427" s="39"/>
    </row>
    <row r="428" spans="1:28" x14ac:dyDescent="0.25">
      <c r="A428" s="12" t="s">
        <v>6</v>
      </c>
      <c r="B428" s="40" t="s">
        <v>663</v>
      </c>
      <c r="C428" s="39"/>
      <c r="D428" s="16" t="s">
        <v>1374</v>
      </c>
      <c r="E428" s="41" t="s">
        <v>619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2"/>
      <c r="S428" s="42">
        <v>6</v>
      </c>
      <c r="T428" s="43"/>
      <c r="U428" s="39"/>
      <c r="V428" s="42">
        <v>37</v>
      </c>
      <c r="W428" s="43"/>
      <c r="X428" s="39"/>
      <c r="Y428" s="44" t="s">
        <v>613</v>
      </c>
      <c r="Z428" s="39"/>
      <c r="AA428" s="38">
        <f t="shared" si="10"/>
        <v>0</v>
      </c>
      <c r="AB428" s="39"/>
    </row>
    <row r="429" spans="1:28" x14ac:dyDescent="0.25">
      <c r="A429" s="12" t="s">
        <v>6</v>
      </c>
      <c r="B429" s="40" t="s">
        <v>664</v>
      </c>
      <c r="C429" s="39"/>
      <c r="D429" s="16" t="s">
        <v>1251</v>
      </c>
      <c r="E429" s="41" t="s">
        <v>619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2"/>
      <c r="S429" s="42">
        <v>6</v>
      </c>
      <c r="T429" s="43"/>
      <c r="U429" s="39"/>
      <c r="V429" s="42">
        <v>37</v>
      </c>
      <c r="W429" s="43"/>
      <c r="X429" s="39"/>
      <c r="Y429" s="44" t="s">
        <v>613</v>
      </c>
      <c r="Z429" s="39"/>
      <c r="AA429" s="38">
        <f t="shared" ref="AA429:AA460" si="11">IF(A429="",0,A429*S429*Y429)</f>
        <v>0</v>
      </c>
      <c r="AB429" s="39"/>
    </row>
    <row r="430" spans="1:28" x14ac:dyDescent="0.25">
      <c r="A430" s="12" t="s">
        <v>6</v>
      </c>
      <c r="B430" s="40" t="s">
        <v>665</v>
      </c>
      <c r="C430" s="39"/>
      <c r="D430" s="16" t="s">
        <v>1252</v>
      </c>
      <c r="E430" s="41" t="s">
        <v>619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2"/>
      <c r="S430" s="42">
        <v>6</v>
      </c>
      <c r="T430" s="43"/>
      <c r="U430" s="39"/>
      <c r="V430" s="42">
        <v>37</v>
      </c>
      <c r="W430" s="43"/>
      <c r="X430" s="39"/>
      <c r="Y430" s="44" t="s">
        <v>613</v>
      </c>
      <c r="Z430" s="39"/>
      <c r="AA430" s="38">
        <f t="shared" si="11"/>
        <v>0</v>
      </c>
      <c r="AB430" s="39"/>
    </row>
    <row r="431" spans="1:28" x14ac:dyDescent="0.25">
      <c r="A431" s="12" t="s">
        <v>6</v>
      </c>
      <c r="B431" s="40" t="s">
        <v>666</v>
      </c>
      <c r="C431" s="39"/>
      <c r="D431" s="16" t="s">
        <v>1253</v>
      </c>
      <c r="E431" s="41" t="s">
        <v>619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2"/>
      <c r="S431" s="42">
        <v>6</v>
      </c>
      <c r="T431" s="43"/>
      <c r="U431" s="39"/>
      <c r="V431" s="42">
        <v>37</v>
      </c>
      <c r="W431" s="43"/>
      <c r="X431" s="39"/>
      <c r="Y431" s="44" t="s">
        <v>613</v>
      </c>
      <c r="Z431" s="39"/>
      <c r="AA431" s="38">
        <f t="shared" si="11"/>
        <v>0</v>
      </c>
      <c r="AB431" s="39"/>
    </row>
    <row r="432" spans="1:28" x14ac:dyDescent="0.25">
      <c r="A432" s="12" t="s">
        <v>6</v>
      </c>
      <c r="B432" s="40" t="s">
        <v>667</v>
      </c>
      <c r="C432" s="39"/>
      <c r="D432" s="16" t="s">
        <v>1254</v>
      </c>
      <c r="E432" s="41" t="s">
        <v>619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2"/>
      <c r="S432" s="42">
        <v>6</v>
      </c>
      <c r="T432" s="43"/>
      <c r="U432" s="39"/>
      <c r="V432" s="42">
        <v>37</v>
      </c>
      <c r="W432" s="43"/>
      <c r="X432" s="39"/>
      <c r="Y432" s="44" t="s">
        <v>613</v>
      </c>
      <c r="Z432" s="39"/>
      <c r="AA432" s="38">
        <f t="shared" si="11"/>
        <v>0</v>
      </c>
      <c r="AB432" s="39"/>
    </row>
    <row r="433" spans="1:28" x14ac:dyDescent="0.25">
      <c r="A433" s="12" t="s">
        <v>6</v>
      </c>
      <c r="B433" s="40" t="s">
        <v>668</v>
      </c>
      <c r="C433" s="39"/>
      <c r="D433" s="16" t="s">
        <v>1255</v>
      </c>
      <c r="E433" s="41" t="s">
        <v>619</v>
      </c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2"/>
      <c r="S433" s="42">
        <v>6</v>
      </c>
      <c r="T433" s="43"/>
      <c r="U433" s="39"/>
      <c r="V433" s="42">
        <v>37</v>
      </c>
      <c r="W433" s="43"/>
      <c r="X433" s="39"/>
      <c r="Y433" s="44" t="s">
        <v>613</v>
      </c>
      <c r="Z433" s="39"/>
      <c r="AA433" s="38">
        <f t="shared" si="11"/>
        <v>0</v>
      </c>
      <c r="AB433" s="39"/>
    </row>
    <row r="434" spans="1:28" x14ac:dyDescent="0.25">
      <c r="A434" s="12" t="s">
        <v>6</v>
      </c>
      <c r="B434" s="40" t="s">
        <v>669</v>
      </c>
      <c r="C434" s="39"/>
      <c r="D434" s="16" t="s">
        <v>1256</v>
      </c>
      <c r="E434" s="41" t="s">
        <v>619</v>
      </c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2"/>
      <c r="S434" s="42">
        <v>6</v>
      </c>
      <c r="T434" s="43"/>
      <c r="U434" s="39"/>
      <c r="V434" s="42">
        <v>37</v>
      </c>
      <c r="W434" s="43"/>
      <c r="X434" s="39"/>
      <c r="Y434" s="44" t="s">
        <v>613</v>
      </c>
      <c r="Z434" s="39"/>
      <c r="AA434" s="38">
        <f t="shared" si="11"/>
        <v>0</v>
      </c>
      <c r="AB434" s="39"/>
    </row>
    <row r="435" spans="1:28" x14ac:dyDescent="0.25">
      <c r="A435" s="12" t="s">
        <v>6</v>
      </c>
      <c r="B435" s="40" t="s">
        <v>670</v>
      </c>
      <c r="C435" s="39"/>
      <c r="D435" s="16" t="s">
        <v>1257</v>
      </c>
      <c r="E435" s="41" t="s">
        <v>637</v>
      </c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2"/>
      <c r="S435" s="42">
        <v>6</v>
      </c>
      <c r="T435" s="43"/>
      <c r="U435" s="39"/>
      <c r="V435" s="42">
        <v>37</v>
      </c>
      <c r="W435" s="43"/>
      <c r="X435" s="39"/>
      <c r="Y435" s="44" t="s">
        <v>613</v>
      </c>
      <c r="Z435" s="39"/>
      <c r="AA435" s="38">
        <f t="shared" si="11"/>
        <v>0</v>
      </c>
      <c r="AB435" s="39"/>
    </row>
    <row r="436" spans="1:28" x14ac:dyDescent="0.25">
      <c r="A436" s="12" t="s">
        <v>6</v>
      </c>
      <c r="B436" s="40" t="s">
        <v>671</v>
      </c>
      <c r="C436" s="39"/>
      <c r="D436" s="16" t="s">
        <v>1258</v>
      </c>
      <c r="E436" s="41" t="s">
        <v>637</v>
      </c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2"/>
      <c r="S436" s="42">
        <v>6</v>
      </c>
      <c r="T436" s="43"/>
      <c r="U436" s="39"/>
      <c r="V436" s="42">
        <v>37</v>
      </c>
      <c r="W436" s="43"/>
      <c r="X436" s="39"/>
      <c r="Y436" s="44" t="s">
        <v>613</v>
      </c>
      <c r="Z436" s="39"/>
      <c r="AA436" s="38">
        <f t="shared" si="11"/>
        <v>0</v>
      </c>
      <c r="AB436" s="39"/>
    </row>
    <row r="437" spans="1:28" x14ac:dyDescent="0.25">
      <c r="A437" s="12" t="s">
        <v>6</v>
      </c>
      <c r="B437" s="40" t="s">
        <v>672</v>
      </c>
      <c r="C437" s="39"/>
      <c r="D437" s="16" t="s">
        <v>1259</v>
      </c>
      <c r="E437" s="41" t="s">
        <v>654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2"/>
      <c r="S437" s="42">
        <v>6</v>
      </c>
      <c r="T437" s="43"/>
      <c r="U437" s="39"/>
      <c r="V437" s="42">
        <v>37</v>
      </c>
      <c r="W437" s="43"/>
      <c r="X437" s="39"/>
      <c r="Y437" s="44" t="s">
        <v>613</v>
      </c>
      <c r="Z437" s="39"/>
      <c r="AA437" s="38">
        <f t="shared" si="11"/>
        <v>0</v>
      </c>
      <c r="AB437" s="39"/>
    </row>
    <row r="438" spans="1:28" x14ac:dyDescent="0.25">
      <c r="A438" s="12" t="s">
        <v>6</v>
      </c>
      <c r="B438" s="40">
        <v>57060</v>
      </c>
      <c r="C438" s="39"/>
      <c r="D438" s="16" t="s">
        <v>1260</v>
      </c>
      <c r="E438" s="41" t="s">
        <v>637</v>
      </c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2"/>
      <c r="S438" s="42">
        <v>6</v>
      </c>
      <c r="T438" s="43"/>
      <c r="U438" s="39"/>
      <c r="V438" s="42">
        <v>37</v>
      </c>
      <c r="W438" s="43"/>
      <c r="X438" s="39"/>
      <c r="Y438" s="44" t="s">
        <v>613</v>
      </c>
      <c r="Z438" s="39"/>
      <c r="AA438" s="38">
        <f t="shared" si="11"/>
        <v>0</v>
      </c>
      <c r="AB438" s="39"/>
    </row>
    <row r="439" spans="1:28" x14ac:dyDescent="0.25">
      <c r="A439" s="12" t="s">
        <v>6</v>
      </c>
      <c r="B439" s="40" t="s">
        <v>673</v>
      </c>
      <c r="C439" s="39"/>
      <c r="D439" s="16" t="s">
        <v>1261</v>
      </c>
      <c r="E439" s="41" t="s">
        <v>674</v>
      </c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2"/>
      <c r="S439" s="42">
        <v>10</v>
      </c>
      <c r="T439" s="43"/>
      <c r="U439" s="39"/>
      <c r="V439" s="42">
        <v>38</v>
      </c>
      <c r="W439" s="43"/>
      <c r="X439" s="39"/>
      <c r="Y439" s="44" t="s">
        <v>273</v>
      </c>
      <c r="Z439" s="39"/>
      <c r="AA439" s="38">
        <f t="shared" si="11"/>
        <v>0</v>
      </c>
      <c r="AB439" s="39"/>
    </row>
    <row r="440" spans="1:28" x14ac:dyDescent="0.25">
      <c r="A440" s="12" t="s">
        <v>6</v>
      </c>
      <c r="B440" s="40" t="s">
        <v>675</v>
      </c>
      <c r="C440" s="39"/>
      <c r="D440" s="16" t="s">
        <v>1262</v>
      </c>
      <c r="E440" s="41" t="s">
        <v>676</v>
      </c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2"/>
      <c r="S440" s="42">
        <v>10</v>
      </c>
      <c r="T440" s="43"/>
      <c r="U440" s="39"/>
      <c r="V440" s="42">
        <v>38</v>
      </c>
      <c r="W440" s="43"/>
      <c r="X440" s="39"/>
      <c r="Y440" s="44" t="s">
        <v>273</v>
      </c>
      <c r="Z440" s="39"/>
      <c r="AA440" s="38">
        <f t="shared" si="11"/>
        <v>0</v>
      </c>
      <c r="AB440" s="39"/>
    </row>
    <row r="441" spans="1:28" x14ac:dyDescent="0.25">
      <c r="A441" s="12" t="s">
        <v>6</v>
      </c>
      <c r="B441" s="40" t="s">
        <v>677</v>
      </c>
      <c r="C441" s="39"/>
      <c r="D441" s="16" t="s">
        <v>1263</v>
      </c>
      <c r="E441" s="41" t="s">
        <v>678</v>
      </c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2"/>
      <c r="S441" s="42">
        <v>10</v>
      </c>
      <c r="T441" s="43"/>
      <c r="U441" s="39"/>
      <c r="V441" s="42">
        <v>38</v>
      </c>
      <c r="W441" s="43"/>
      <c r="X441" s="39"/>
      <c r="Y441" s="44" t="s">
        <v>273</v>
      </c>
      <c r="Z441" s="39"/>
      <c r="AA441" s="38">
        <f t="shared" si="11"/>
        <v>0</v>
      </c>
      <c r="AB441" s="39"/>
    </row>
    <row r="442" spans="1:28" x14ac:dyDescent="0.25">
      <c r="A442" s="12" t="s">
        <v>6</v>
      </c>
      <c r="B442" s="40" t="s">
        <v>679</v>
      </c>
      <c r="C442" s="39"/>
      <c r="D442" s="16" t="s">
        <v>1264</v>
      </c>
      <c r="E442" s="41" t="s">
        <v>680</v>
      </c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2"/>
      <c r="S442" s="42">
        <v>10</v>
      </c>
      <c r="T442" s="43"/>
      <c r="U442" s="39"/>
      <c r="V442" s="42">
        <v>38</v>
      </c>
      <c r="W442" s="43"/>
      <c r="X442" s="39"/>
      <c r="Y442" s="44" t="s">
        <v>273</v>
      </c>
      <c r="Z442" s="39"/>
      <c r="AA442" s="38">
        <f t="shared" si="11"/>
        <v>0</v>
      </c>
      <c r="AB442" s="39"/>
    </row>
    <row r="443" spans="1:28" x14ac:dyDescent="0.25">
      <c r="A443" s="12" t="s">
        <v>6</v>
      </c>
      <c r="B443" s="40" t="s">
        <v>681</v>
      </c>
      <c r="C443" s="39"/>
      <c r="D443" s="16" t="s">
        <v>1265</v>
      </c>
      <c r="E443" s="41" t="s">
        <v>682</v>
      </c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2"/>
      <c r="S443" s="42">
        <v>10</v>
      </c>
      <c r="T443" s="43"/>
      <c r="U443" s="39"/>
      <c r="V443" s="42">
        <v>38</v>
      </c>
      <c r="W443" s="43"/>
      <c r="X443" s="39"/>
      <c r="Y443" s="44" t="s">
        <v>273</v>
      </c>
      <c r="Z443" s="39"/>
      <c r="AA443" s="38">
        <f t="shared" si="11"/>
        <v>0</v>
      </c>
      <c r="AB443" s="39"/>
    </row>
    <row r="444" spans="1:28" x14ac:dyDescent="0.25">
      <c r="A444" s="12" t="s">
        <v>6</v>
      </c>
      <c r="B444" s="40" t="s">
        <v>683</v>
      </c>
      <c r="C444" s="39"/>
      <c r="D444" s="16" t="s">
        <v>1266</v>
      </c>
      <c r="E444" s="41" t="s">
        <v>684</v>
      </c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2"/>
      <c r="S444" s="42">
        <v>10</v>
      </c>
      <c r="T444" s="43"/>
      <c r="U444" s="39"/>
      <c r="V444" s="42">
        <v>38</v>
      </c>
      <c r="W444" s="43"/>
      <c r="X444" s="39"/>
      <c r="Y444" s="44" t="s">
        <v>273</v>
      </c>
      <c r="Z444" s="39"/>
      <c r="AA444" s="38">
        <f t="shared" si="11"/>
        <v>0</v>
      </c>
      <c r="AB444" s="39"/>
    </row>
    <row r="445" spans="1:28" x14ac:dyDescent="0.25">
      <c r="A445" s="12" t="s">
        <v>6</v>
      </c>
      <c r="B445" s="40" t="s">
        <v>685</v>
      </c>
      <c r="C445" s="39"/>
      <c r="D445" s="16" t="s">
        <v>1267</v>
      </c>
      <c r="E445" s="41" t="s">
        <v>678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2"/>
      <c r="S445" s="42">
        <v>10</v>
      </c>
      <c r="T445" s="43"/>
      <c r="U445" s="39"/>
      <c r="V445" s="42">
        <v>38</v>
      </c>
      <c r="W445" s="43"/>
      <c r="X445" s="39"/>
      <c r="Y445" s="44" t="s">
        <v>273</v>
      </c>
      <c r="Z445" s="39"/>
      <c r="AA445" s="38">
        <f t="shared" si="11"/>
        <v>0</v>
      </c>
      <c r="AB445" s="39"/>
    </row>
    <row r="446" spans="1:28" x14ac:dyDescent="0.25">
      <c r="A446" s="12" t="s">
        <v>6</v>
      </c>
      <c r="B446" s="40" t="s">
        <v>686</v>
      </c>
      <c r="C446" s="39"/>
      <c r="D446" s="16" t="s">
        <v>1268</v>
      </c>
      <c r="E446" s="41" t="s">
        <v>687</v>
      </c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2"/>
      <c r="S446" s="42">
        <v>10</v>
      </c>
      <c r="T446" s="43"/>
      <c r="U446" s="39"/>
      <c r="V446" s="42">
        <v>38</v>
      </c>
      <c r="W446" s="43"/>
      <c r="X446" s="39"/>
      <c r="Y446" s="44" t="s">
        <v>273</v>
      </c>
      <c r="Z446" s="39"/>
      <c r="AA446" s="38">
        <f t="shared" si="11"/>
        <v>0</v>
      </c>
      <c r="AB446" s="39"/>
    </row>
    <row r="447" spans="1:28" x14ac:dyDescent="0.25">
      <c r="A447" s="12" t="s">
        <v>6</v>
      </c>
      <c r="B447" s="40" t="s">
        <v>688</v>
      </c>
      <c r="C447" s="39"/>
      <c r="D447" s="16" t="s">
        <v>1269</v>
      </c>
      <c r="E447" s="41" t="s">
        <v>689</v>
      </c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2"/>
      <c r="S447" s="42">
        <v>10</v>
      </c>
      <c r="T447" s="43"/>
      <c r="U447" s="39"/>
      <c r="V447" s="42">
        <v>38</v>
      </c>
      <c r="W447" s="43"/>
      <c r="X447" s="39"/>
      <c r="Y447" s="44" t="s">
        <v>273</v>
      </c>
      <c r="Z447" s="39"/>
      <c r="AA447" s="38">
        <f t="shared" si="11"/>
        <v>0</v>
      </c>
      <c r="AB447" s="39"/>
    </row>
    <row r="448" spans="1:28" x14ac:dyDescent="0.25">
      <c r="A448" s="12" t="s">
        <v>6</v>
      </c>
      <c r="B448" s="40">
        <v>60041</v>
      </c>
      <c r="C448" s="39"/>
      <c r="D448" s="16" t="s">
        <v>1270</v>
      </c>
      <c r="E448" s="41" t="s">
        <v>1084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2"/>
      <c r="S448" s="42">
        <v>10</v>
      </c>
      <c r="T448" s="43"/>
      <c r="U448" s="39"/>
      <c r="V448" s="42">
        <v>38</v>
      </c>
      <c r="W448" s="43"/>
      <c r="X448" s="39"/>
      <c r="Y448" s="44" t="s">
        <v>273</v>
      </c>
      <c r="Z448" s="39"/>
      <c r="AA448" s="38">
        <f t="shared" si="11"/>
        <v>0</v>
      </c>
      <c r="AB448" s="39"/>
    </row>
    <row r="449" spans="1:28" x14ac:dyDescent="0.25">
      <c r="A449" s="12" t="s">
        <v>6</v>
      </c>
      <c r="B449" s="40" t="s">
        <v>690</v>
      </c>
      <c r="C449" s="39"/>
      <c r="D449" s="16" t="s">
        <v>1271</v>
      </c>
      <c r="E449" s="41" t="s">
        <v>691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2"/>
      <c r="S449" s="42">
        <v>10</v>
      </c>
      <c r="T449" s="43"/>
      <c r="U449" s="39"/>
      <c r="V449" s="42">
        <v>38</v>
      </c>
      <c r="W449" s="43"/>
      <c r="X449" s="39"/>
      <c r="Y449" s="44" t="s">
        <v>273</v>
      </c>
      <c r="Z449" s="39"/>
      <c r="AA449" s="38">
        <f t="shared" si="11"/>
        <v>0</v>
      </c>
      <c r="AB449" s="39"/>
    </row>
    <row r="450" spans="1:28" x14ac:dyDescent="0.25">
      <c r="A450" s="12" t="s">
        <v>6</v>
      </c>
      <c r="B450" s="40" t="s">
        <v>692</v>
      </c>
      <c r="C450" s="39"/>
      <c r="D450" s="16" t="s">
        <v>1272</v>
      </c>
      <c r="E450" s="41" t="s">
        <v>693</v>
      </c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2"/>
      <c r="S450" s="42">
        <v>10</v>
      </c>
      <c r="T450" s="43"/>
      <c r="U450" s="39"/>
      <c r="V450" s="42">
        <v>38</v>
      </c>
      <c r="W450" s="43"/>
      <c r="X450" s="39"/>
      <c r="Y450" s="44" t="s">
        <v>273</v>
      </c>
      <c r="Z450" s="39"/>
      <c r="AA450" s="38">
        <f t="shared" si="11"/>
        <v>0</v>
      </c>
      <c r="AB450" s="39"/>
    </row>
    <row r="451" spans="1:28" x14ac:dyDescent="0.25">
      <c r="A451" s="12" t="s">
        <v>6</v>
      </c>
      <c r="B451" s="40" t="s">
        <v>694</v>
      </c>
      <c r="C451" s="39"/>
      <c r="D451" s="16" t="s">
        <v>1273</v>
      </c>
      <c r="E451" s="41" t="s">
        <v>695</v>
      </c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2"/>
      <c r="S451" s="42">
        <v>10</v>
      </c>
      <c r="T451" s="43"/>
      <c r="U451" s="39"/>
      <c r="V451" s="42">
        <v>38</v>
      </c>
      <c r="W451" s="43"/>
      <c r="X451" s="39"/>
      <c r="Y451" s="44" t="s">
        <v>273</v>
      </c>
      <c r="Z451" s="39"/>
      <c r="AA451" s="38">
        <f t="shared" si="11"/>
        <v>0</v>
      </c>
      <c r="AB451" s="39"/>
    </row>
    <row r="452" spans="1:28" x14ac:dyDescent="0.25">
      <c r="A452" s="12" t="s">
        <v>6</v>
      </c>
      <c r="B452" s="40" t="s">
        <v>696</v>
      </c>
      <c r="C452" s="39"/>
      <c r="D452" s="16" t="s">
        <v>1274</v>
      </c>
      <c r="E452" s="41" t="s">
        <v>697</v>
      </c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2"/>
      <c r="S452" s="42">
        <v>10</v>
      </c>
      <c r="T452" s="43"/>
      <c r="U452" s="39"/>
      <c r="V452" s="42">
        <v>38</v>
      </c>
      <c r="W452" s="43"/>
      <c r="X452" s="39"/>
      <c r="Y452" s="44" t="s">
        <v>273</v>
      </c>
      <c r="Z452" s="39"/>
      <c r="AA452" s="38">
        <f t="shared" si="11"/>
        <v>0</v>
      </c>
      <c r="AB452" s="39"/>
    </row>
    <row r="453" spans="1:28" x14ac:dyDescent="0.25">
      <c r="A453" s="12" t="s">
        <v>6</v>
      </c>
      <c r="B453" s="40" t="s">
        <v>698</v>
      </c>
      <c r="C453" s="39"/>
      <c r="D453" s="16" t="s">
        <v>1275</v>
      </c>
      <c r="E453" s="41" t="s">
        <v>699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2"/>
      <c r="S453" s="42">
        <v>10</v>
      </c>
      <c r="T453" s="43"/>
      <c r="U453" s="39"/>
      <c r="V453" s="42">
        <v>38</v>
      </c>
      <c r="W453" s="43"/>
      <c r="X453" s="39"/>
      <c r="Y453" s="44" t="s">
        <v>273</v>
      </c>
      <c r="Z453" s="39"/>
      <c r="AA453" s="38">
        <f t="shared" si="11"/>
        <v>0</v>
      </c>
      <c r="AB453" s="39"/>
    </row>
    <row r="454" spans="1:28" x14ac:dyDescent="0.25">
      <c r="A454" s="12" t="s">
        <v>6</v>
      </c>
      <c r="B454" s="40" t="s">
        <v>700</v>
      </c>
      <c r="C454" s="39"/>
      <c r="D454" s="16" t="s">
        <v>1276</v>
      </c>
      <c r="E454" s="41" t="s">
        <v>701</v>
      </c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2"/>
      <c r="S454" s="42">
        <v>10</v>
      </c>
      <c r="T454" s="43"/>
      <c r="U454" s="39"/>
      <c r="V454" s="42">
        <v>38</v>
      </c>
      <c r="W454" s="43"/>
      <c r="X454" s="39"/>
      <c r="Y454" s="44" t="s">
        <v>273</v>
      </c>
      <c r="Z454" s="39"/>
      <c r="AA454" s="38">
        <f t="shared" si="11"/>
        <v>0</v>
      </c>
      <c r="AB454" s="39"/>
    </row>
    <row r="455" spans="1:28" x14ac:dyDescent="0.25">
      <c r="A455" s="12" t="s">
        <v>6</v>
      </c>
      <c r="B455" s="40" t="s">
        <v>702</v>
      </c>
      <c r="C455" s="39"/>
      <c r="D455" s="16" t="s">
        <v>1277</v>
      </c>
      <c r="E455" s="41" t="s">
        <v>703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2"/>
      <c r="S455" s="42">
        <v>10</v>
      </c>
      <c r="T455" s="43"/>
      <c r="U455" s="39"/>
      <c r="V455" s="42">
        <v>38</v>
      </c>
      <c r="W455" s="43"/>
      <c r="X455" s="39"/>
      <c r="Y455" s="44" t="s">
        <v>273</v>
      </c>
      <c r="Z455" s="39"/>
      <c r="AA455" s="38">
        <f t="shared" si="11"/>
        <v>0</v>
      </c>
      <c r="AB455" s="39"/>
    </row>
    <row r="456" spans="1:28" x14ac:dyDescent="0.25">
      <c r="A456" s="12" t="s">
        <v>6</v>
      </c>
      <c r="B456" s="40" t="s">
        <v>704</v>
      </c>
      <c r="C456" s="39"/>
      <c r="D456" s="16" t="s">
        <v>1278</v>
      </c>
      <c r="E456" s="41" t="s">
        <v>705</v>
      </c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2"/>
      <c r="S456" s="42">
        <v>10</v>
      </c>
      <c r="T456" s="43"/>
      <c r="U456" s="39"/>
      <c r="V456" s="42">
        <v>38</v>
      </c>
      <c r="W456" s="43"/>
      <c r="X456" s="39"/>
      <c r="Y456" s="44" t="s">
        <v>273</v>
      </c>
      <c r="Z456" s="39"/>
      <c r="AA456" s="38">
        <f t="shared" si="11"/>
        <v>0</v>
      </c>
      <c r="AB456" s="39"/>
    </row>
    <row r="457" spans="1:28" x14ac:dyDescent="0.25">
      <c r="A457" s="12" t="s">
        <v>6</v>
      </c>
      <c r="B457" s="40" t="s">
        <v>706</v>
      </c>
      <c r="C457" s="39"/>
      <c r="D457" s="16" t="s">
        <v>1279</v>
      </c>
      <c r="E457" s="41" t="s">
        <v>707</v>
      </c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2"/>
      <c r="S457" s="42">
        <v>10</v>
      </c>
      <c r="T457" s="43"/>
      <c r="U457" s="39"/>
      <c r="V457" s="42">
        <v>38</v>
      </c>
      <c r="W457" s="43"/>
      <c r="X457" s="39"/>
      <c r="Y457" s="44" t="s">
        <v>273</v>
      </c>
      <c r="Z457" s="39"/>
      <c r="AA457" s="38">
        <f t="shared" si="11"/>
        <v>0</v>
      </c>
      <c r="AB457" s="39"/>
    </row>
    <row r="458" spans="1:28" x14ac:dyDescent="0.25">
      <c r="A458" s="12" t="s">
        <v>6</v>
      </c>
      <c r="B458" s="40">
        <v>60074</v>
      </c>
      <c r="C458" s="39"/>
      <c r="D458" s="16" t="s">
        <v>1280</v>
      </c>
      <c r="E458" s="41" t="s">
        <v>682</v>
      </c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2"/>
      <c r="S458" s="42">
        <v>10</v>
      </c>
      <c r="T458" s="43"/>
      <c r="U458" s="39"/>
      <c r="V458" s="42">
        <v>38</v>
      </c>
      <c r="W458" s="43"/>
      <c r="X458" s="39"/>
      <c r="Y458" s="44" t="s">
        <v>273</v>
      </c>
      <c r="Z458" s="39"/>
      <c r="AA458" s="38">
        <f t="shared" si="11"/>
        <v>0</v>
      </c>
      <c r="AB458" s="39"/>
    </row>
    <row r="459" spans="1:28" x14ac:dyDescent="0.25">
      <c r="A459" s="12" t="s">
        <v>6</v>
      </c>
      <c r="B459" s="40" t="s">
        <v>708</v>
      </c>
      <c r="C459" s="39"/>
      <c r="D459" s="16" t="s">
        <v>1281</v>
      </c>
      <c r="E459" s="41" t="s">
        <v>709</v>
      </c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2"/>
      <c r="S459" s="42">
        <v>10</v>
      </c>
      <c r="T459" s="43"/>
      <c r="U459" s="39"/>
      <c r="V459" s="42">
        <v>38</v>
      </c>
      <c r="W459" s="43"/>
      <c r="X459" s="39"/>
      <c r="Y459" s="44" t="s">
        <v>273</v>
      </c>
      <c r="Z459" s="39"/>
      <c r="AA459" s="38">
        <f t="shared" si="11"/>
        <v>0</v>
      </c>
      <c r="AB459" s="39"/>
    </row>
    <row r="460" spans="1:28" x14ac:dyDescent="0.25">
      <c r="A460" s="12" t="s">
        <v>6</v>
      </c>
      <c r="B460" s="40" t="s">
        <v>710</v>
      </c>
      <c r="C460" s="39"/>
      <c r="D460" s="16" t="s">
        <v>1282</v>
      </c>
      <c r="E460" s="41" t="s">
        <v>678</v>
      </c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2"/>
      <c r="S460" s="42">
        <v>10</v>
      </c>
      <c r="T460" s="43"/>
      <c r="U460" s="39"/>
      <c r="V460" s="42">
        <v>38</v>
      </c>
      <c r="W460" s="43"/>
      <c r="X460" s="39"/>
      <c r="Y460" s="44" t="s">
        <v>273</v>
      </c>
      <c r="Z460" s="39"/>
      <c r="AA460" s="38">
        <f t="shared" si="11"/>
        <v>0</v>
      </c>
      <c r="AB460" s="39"/>
    </row>
    <row r="461" spans="1:28" x14ac:dyDescent="0.25">
      <c r="A461" s="12" t="s">
        <v>6</v>
      </c>
      <c r="B461" s="40" t="s">
        <v>711</v>
      </c>
      <c r="C461" s="39"/>
      <c r="D461" s="16" t="s">
        <v>1283</v>
      </c>
      <c r="E461" s="41" t="s">
        <v>712</v>
      </c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2"/>
      <c r="S461" s="42">
        <v>10</v>
      </c>
      <c r="T461" s="43"/>
      <c r="U461" s="39"/>
      <c r="V461" s="42">
        <v>38</v>
      </c>
      <c r="W461" s="43"/>
      <c r="X461" s="39"/>
      <c r="Y461" s="44" t="s">
        <v>273</v>
      </c>
      <c r="Z461" s="39"/>
      <c r="AA461" s="38">
        <f t="shared" ref="AA461:AA486" si="12">IF(A461="",0,A461*S461*Y461)</f>
        <v>0</v>
      </c>
      <c r="AB461" s="39"/>
    </row>
    <row r="462" spans="1:28" x14ac:dyDescent="0.25">
      <c r="A462" s="12" t="s">
        <v>6</v>
      </c>
      <c r="B462" s="40" t="s">
        <v>713</v>
      </c>
      <c r="C462" s="39"/>
      <c r="D462" s="16" t="s">
        <v>1284</v>
      </c>
      <c r="E462" s="41" t="s">
        <v>714</v>
      </c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2"/>
      <c r="S462" s="42">
        <v>10</v>
      </c>
      <c r="T462" s="43"/>
      <c r="U462" s="39"/>
      <c r="V462" s="42">
        <v>38</v>
      </c>
      <c r="W462" s="43"/>
      <c r="X462" s="39"/>
      <c r="Y462" s="44" t="s">
        <v>273</v>
      </c>
      <c r="Z462" s="39"/>
      <c r="AA462" s="38">
        <f t="shared" si="12"/>
        <v>0</v>
      </c>
      <c r="AB462" s="39"/>
    </row>
    <row r="463" spans="1:28" x14ac:dyDescent="0.25">
      <c r="A463" s="12" t="s">
        <v>6</v>
      </c>
      <c r="B463" s="40" t="s">
        <v>715</v>
      </c>
      <c r="C463" s="39"/>
      <c r="D463" s="16" t="s">
        <v>1285</v>
      </c>
      <c r="E463" s="41" t="s">
        <v>716</v>
      </c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2"/>
      <c r="S463" s="42">
        <v>10</v>
      </c>
      <c r="T463" s="43"/>
      <c r="U463" s="39"/>
      <c r="V463" s="42">
        <v>38</v>
      </c>
      <c r="W463" s="43"/>
      <c r="X463" s="39"/>
      <c r="Y463" s="44" t="s">
        <v>273</v>
      </c>
      <c r="Z463" s="39"/>
      <c r="AA463" s="38">
        <f t="shared" si="12"/>
        <v>0</v>
      </c>
      <c r="AB463" s="39"/>
    </row>
    <row r="464" spans="1:28" x14ac:dyDescent="0.25">
      <c r="A464" s="12" t="s">
        <v>6</v>
      </c>
      <c r="B464" s="40" t="s">
        <v>717</v>
      </c>
      <c r="C464" s="39"/>
      <c r="D464" s="16" t="s">
        <v>1286</v>
      </c>
      <c r="E464" s="41" t="s">
        <v>718</v>
      </c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2"/>
      <c r="S464" s="42">
        <v>10</v>
      </c>
      <c r="T464" s="43"/>
      <c r="U464" s="39"/>
      <c r="V464" s="42">
        <v>38</v>
      </c>
      <c r="W464" s="43"/>
      <c r="X464" s="39"/>
      <c r="Y464" s="44" t="s">
        <v>273</v>
      </c>
      <c r="Z464" s="39"/>
      <c r="AA464" s="38">
        <f t="shared" si="12"/>
        <v>0</v>
      </c>
      <c r="AB464" s="39"/>
    </row>
    <row r="465" spans="1:28" x14ac:dyDescent="0.25">
      <c r="A465" s="12" t="s">
        <v>6</v>
      </c>
      <c r="B465" s="40" t="s">
        <v>719</v>
      </c>
      <c r="C465" s="39"/>
      <c r="D465" s="16" t="s">
        <v>1287</v>
      </c>
      <c r="E465" s="41" t="s">
        <v>720</v>
      </c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2"/>
      <c r="S465" s="42">
        <v>10</v>
      </c>
      <c r="T465" s="43"/>
      <c r="U465" s="39"/>
      <c r="V465" s="42">
        <v>38</v>
      </c>
      <c r="W465" s="43"/>
      <c r="X465" s="39"/>
      <c r="Y465" s="44" t="s">
        <v>273</v>
      </c>
      <c r="Z465" s="39"/>
      <c r="AA465" s="38">
        <f t="shared" si="12"/>
        <v>0</v>
      </c>
      <c r="AB465" s="39"/>
    </row>
    <row r="466" spans="1:28" x14ac:dyDescent="0.25">
      <c r="A466" s="12" t="s">
        <v>6</v>
      </c>
      <c r="B466" s="40" t="s">
        <v>721</v>
      </c>
      <c r="C466" s="39"/>
      <c r="D466" s="16" t="s">
        <v>1288</v>
      </c>
      <c r="E466" s="41" t="s">
        <v>722</v>
      </c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2"/>
      <c r="S466" s="42">
        <v>10</v>
      </c>
      <c r="T466" s="43"/>
      <c r="U466" s="39"/>
      <c r="V466" s="42">
        <v>39</v>
      </c>
      <c r="W466" s="43"/>
      <c r="X466" s="39"/>
      <c r="Y466" s="44" t="s">
        <v>273</v>
      </c>
      <c r="Z466" s="39"/>
      <c r="AA466" s="38">
        <f t="shared" si="12"/>
        <v>0</v>
      </c>
      <c r="AB466" s="39"/>
    </row>
    <row r="467" spans="1:28" x14ac:dyDescent="0.25">
      <c r="A467" s="12" t="s">
        <v>6</v>
      </c>
      <c r="B467" s="40" t="s">
        <v>723</v>
      </c>
      <c r="C467" s="39"/>
      <c r="D467" s="16" t="s">
        <v>1289</v>
      </c>
      <c r="E467" s="41" t="s">
        <v>724</v>
      </c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2"/>
      <c r="S467" s="42">
        <v>10</v>
      </c>
      <c r="T467" s="43"/>
      <c r="U467" s="39"/>
      <c r="V467" s="42">
        <v>39</v>
      </c>
      <c r="W467" s="43"/>
      <c r="X467" s="39"/>
      <c r="Y467" s="44" t="s">
        <v>273</v>
      </c>
      <c r="Z467" s="39"/>
      <c r="AA467" s="38">
        <f t="shared" si="12"/>
        <v>0</v>
      </c>
      <c r="AB467" s="39"/>
    </row>
    <row r="468" spans="1:28" x14ac:dyDescent="0.25">
      <c r="A468" s="12" t="s">
        <v>6</v>
      </c>
      <c r="B468" s="40" t="s">
        <v>725</v>
      </c>
      <c r="C468" s="39"/>
      <c r="D468" s="16" t="s">
        <v>1290</v>
      </c>
      <c r="E468" s="41" t="s">
        <v>726</v>
      </c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2"/>
      <c r="S468" s="42">
        <v>10</v>
      </c>
      <c r="T468" s="43"/>
      <c r="U468" s="39"/>
      <c r="V468" s="42">
        <v>39</v>
      </c>
      <c r="W468" s="43"/>
      <c r="X468" s="39"/>
      <c r="Y468" s="44" t="s">
        <v>273</v>
      </c>
      <c r="Z468" s="39"/>
      <c r="AA468" s="38">
        <f t="shared" si="12"/>
        <v>0</v>
      </c>
      <c r="AB468" s="39"/>
    </row>
    <row r="469" spans="1:28" x14ac:dyDescent="0.25">
      <c r="A469" s="12" t="s">
        <v>6</v>
      </c>
      <c r="B469" s="40" t="s">
        <v>727</v>
      </c>
      <c r="C469" s="39"/>
      <c r="D469" s="16" t="s">
        <v>1291</v>
      </c>
      <c r="E469" s="41" t="s">
        <v>728</v>
      </c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2"/>
      <c r="S469" s="42">
        <v>10</v>
      </c>
      <c r="T469" s="43"/>
      <c r="U469" s="39"/>
      <c r="V469" s="42">
        <v>39</v>
      </c>
      <c r="W469" s="43"/>
      <c r="X469" s="39"/>
      <c r="Y469" s="44" t="s">
        <v>273</v>
      </c>
      <c r="Z469" s="39"/>
      <c r="AA469" s="38">
        <f t="shared" si="12"/>
        <v>0</v>
      </c>
      <c r="AB469" s="39"/>
    </row>
    <row r="470" spans="1:28" x14ac:dyDescent="0.25">
      <c r="A470" s="12" t="s">
        <v>6</v>
      </c>
      <c r="B470" s="40" t="s">
        <v>729</v>
      </c>
      <c r="C470" s="39"/>
      <c r="D470" s="16" t="s">
        <v>1292</v>
      </c>
      <c r="E470" s="41" t="s">
        <v>730</v>
      </c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2"/>
      <c r="S470" s="42">
        <v>10</v>
      </c>
      <c r="T470" s="43"/>
      <c r="U470" s="39"/>
      <c r="V470" s="42">
        <v>39</v>
      </c>
      <c r="W470" s="43"/>
      <c r="X470" s="39"/>
      <c r="Y470" s="44" t="s">
        <v>273</v>
      </c>
      <c r="Z470" s="39"/>
      <c r="AA470" s="38">
        <f t="shared" si="12"/>
        <v>0</v>
      </c>
      <c r="AB470" s="39"/>
    </row>
    <row r="471" spans="1:28" x14ac:dyDescent="0.25">
      <c r="A471" s="12" t="s">
        <v>6</v>
      </c>
      <c r="B471" s="40">
        <v>60095</v>
      </c>
      <c r="C471" s="39"/>
      <c r="D471" s="16" t="s">
        <v>1293</v>
      </c>
      <c r="E471" s="41" t="s">
        <v>1085</v>
      </c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2"/>
      <c r="S471" s="42">
        <v>10</v>
      </c>
      <c r="T471" s="43"/>
      <c r="U471" s="39"/>
      <c r="V471" s="42">
        <v>39</v>
      </c>
      <c r="W471" s="43"/>
      <c r="X471" s="39"/>
      <c r="Y471" s="44" t="s">
        <v>273</v>
      </c>
      <c r="Z471" s="39"/>
      <c r="AA471" s="38">
        <f t="shared" si="12"/>
        <v>0</v>
      </c>
      <c r="AB471" s="39"/>
    </row>
    <row r="472" spans="1:28" x14ac:dyDescent="0.25">
      <c r="A472" s="12" t="s">
        <v>6</v>
      </c>
      <c r="B472" s="40" t="s">
        <v>731</v>
      </c>
      <c r="C472" s="39"/>
      <c r="D472" s="16" t="s">
        <v>1294</v>
      </c>
      <c r="E472" s="41" t="s">
        <v>732</v>
      </c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2"/>
      <c r="S472" s="42">
        <v>10</v>
      </c>
      <c r="T472" s="43"/>
      <c r="U472" s="39"/>
      <c r="V472" s="42">
        <v>39</v>
      </c>
      <c r="W472" s="43"/>
      <c r="X472" s="39"/>
      <c r="Y472" s="44" t="s">
        <v>273</v>
      </c>
      <c r="Z472" s="39"/>
      <c r="AA472" s="38">
        <f t="shared" si="12"/>
        <v>0</v>
      </c>
      <c r="AB472" s="39"/>
    </row>
    <row r="473" spans="1:28" x14ac:dyDescent="0.25">
      <c r="A473" s="12" t="s">
        <v>6</v>
      </c>
      <c r="B473" s="40" t="s">
        <v>733</v>
      </c>
      <c r="C473" s="39"/>
      <c r="D473" s="16" t="s">
        <v>1295</v>
      </c>
      <c r="E473" s="41" t="s">
        <v>734</v>
      </c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2"/>
      <c r="S473" s="42">
        <v>10</v>
      </c>
      <c r="T473" s="43"/>
      <c r="U473" s="39"/>
      <c r="V473" s="42">
        <v>39</v>
      </c>
      <c r="W473" s="43"/>
      <c r="X473" s="39"/>
      <c r="Y473" s="44" t="s">
        <v>273</v>
      </c>
      <c r="Z473" s="39"/>
      <c r="AA473" s="38">
        <f t="shared" si="12"/>
        <v>0</v>
      </c>
      <c r="AB473" s="39"/>
    </row>
    <row r="474" spans="1:28" x14ac:dyDescent="0.25">
      <c r="A474" s="12" t="s">
        <v>6</v>
      </c>
      <c r="B474" s="40" t="s">
        <v>735</v>
      </c>
      <c r="C474" s="39"/>
      <c r="D474" s="16" t="s">
        <v>1296</v>
      </c>
      <c r="E474" s="41" t="s">
        <v>736</v>
      </c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2"/>
      <c r="S474" s="42">
        <v>10</v>
      </c>
      <c r="T474" s="43"/>
      <c r="U474" s="39"/>
      <c r="V474" s="42">
        <v>39</v>
      </c>
      <c r="W474" s="43"/>
      <c r="X474" s="39"/>
      <c r="Y474" s="44" t="s">
        <v>273</v>
      </c>
      <c r="Z474" s="39"/>
      <c r="AA474" s="38">
        <f t="shared" si="12"/>
        <v>0</v>
      </c>
      <c r="AB474" s="39"/>
    </row>
    <row r="475" spans="1:28" x14ac:dyDescent="0.25">
      <c r="A475" s="12" t="s">
        <v>6</v>
      </c>
      <c r="B475" s="40" t="s">
        <v>737</v>
      </c>
      <c r="C475" s="39"/>
      <c r="D475" s="16" t="s">
        <v>1297</v>
      </c>
      <c r="E475" s="41" t="s">
        <v>738</v>
      </c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2"/>
      <c r="S475" s="42">
        <v>10</v>
      </c>
      <c r="T475" s="43"/>
      <c r="U475" s="39"/>
      <c r="V475" s="42">
        <v>39</v>
      </c>
      <c r="W475" s="43"/>
      <c r="X475" s="39"/>
      <c r="Y475" s="44" t="s">
        <v>273</v>
      </c>
      <c r="Z475" s="39"/>
      <c r="AA475" s="38">
        <f t="shared" si="12"/>
        <v>0</v>
      </c>
      <c r="AB475" s="39"/>
    </row>
    <row r="476" spans="1:28" x14ac:dyDescent="0.25">
      <c r="A476" s="12" t="s">
        <v>6</v>
      </c>
      <c r="B476" s="40" t="s">
        <v>739</v>
      </c>
      <c r="C476" s="39"/>
      <c r="D476" s="16" t="s">
        <v>1298</v>
      </c>
      <c r="E476" s="41" t="s">
        <v>740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2"/>
      <c r="S476" s="42">
        <v>10</v>
      </c>
      <c r="T476" s="43"/>
      <c r="U476" s="39"/>
      <c r="V476" s="42">
        <v>39</v>
      </c>
      <c r="W476" s="43"/>
      <c r="X476" s="39"/>
      <c r="Y476" s="44" t="s">
        <v>273</v>
      </c>
      <c r="Z476" s="39"/>
      <c r="AA476" s="38">
        <f t="shared" si="12"/>
        <v>0</v>
      </c>
      <c r="AB476" s="39"/>
    </row>
    <row r="477" spans="1:28" x14ac:dyDescent="0.25">
      <c r="A477" s="12" t="s">
        <v>6</v>
      </c>
      <c r="B477" s="40" t="s">
        <v>741</v>
      </c>
      <c r="C477" s="39"/>
      <c r="D477" s="16" t="s">
        <v>1299</v>
      </c>
      <c r="E477" s="41" t="s">
        <v>742</v>
      </c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2"/>
      <c r="S477" s="42">
        <v>10</v>
      </c>
      <c r="T477" s="43"/>
      <c r="U477" s="39"/>
      <c r="V477" s="42">
        <v>39</v>
      </c>
      <c r="W477" s="43"/>
      <c r="X477" s="39"/>
      <c r="Y477" s="44" t="s">
        <v>273</v>
      </c>
      <c r="Z477" s="39"/>
      <c r="AA477" s="38">
        <f t="shared" si="12"/>
        <v>0</v>
      </c>
      <c r="AB477" s="39"/>
    </row>
    <row r="478" spans="1:28" x14ac:dyDescent="0.25">
      <c r="A478" s="12" t="s">
        <v>6</v>
      </c>
      <c r="B478" s="40" t="s">
        <v>743</v>
      </c>
      <c r="C478" s="39"/>
      <c r="D478" s="16" t="s">
        <v>1300</v>
      </c>
      <c r="E478" s="41" t="s">
        <v>744</v>
      </c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2"/>
      <c r="S478" s="42">
        <v>10</v>
      </c>
      <c r="T478" s="43"/>
      <c r="U478" s="39"/>
      <c r="V478" s="42">
        <v>39</v>
      </c>
      <c r="W478" s="43"/>
      <c r="X478" s="39"/>
      <c r="Y478" s="44" t="s">
        <v>273</v>
      </c>
      <c r="Z478" s="39"/>
      <c r="AA478" s="38">
        <f t="shared" si="12"/>
        <v>0</v>
      </c>
      <c r="AB478" s="39"/>
    </row>
    <row r="479" spans="1:28" x14ac:dyDescent="0.25">
      <c r="A479" s="12" t="s">
        <v>6</v>
      </c>
      <c r="B479" s="40" t="s">
        <v>745</v>
      </c>
      <c r="C479" s="39"/>
      <c r="D479" s="16" t="s">
        <v>1301</v>
      </c>
      <c r="E479" s="41" t="s">
        <v>746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2"/>
      <c r="S479" s="42">
        <v>10</v>
      </c>
      <c r="T479" s="43"/>
      <c r="U479" s="39"/>
      <c r="V479" s="42">
        <v>39</v>
      </c>
      <c r="W479" s="43"/>
      <c r="X479" s="39"/>
      <c r="Y479" s="44" t="s">
        <v>273</v>
      </c>
      <c r="Z479" s="39"/>
      <c r="AA479" s="38">
        <f t="shared" si="12"/>
        <v>0</v>
      </c>
      <c r="AB479" s="39"/>
    </row>
    <row r="480" spans="1:28" x14ac:dyDescent="0.25">
      <c r="A480" s="12" t="s">
        <v>6</v>
      </c>
      <c r="B480" s="40" t="s">
        <v>747</v>
      </c>
      <c r="C480" s="39"/>
      <c r="D480" s="16" t="s">
        <v>1302</v>
      </c>
      <c r="E480" s="41" t="s">
        <v>748</v>
      </c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2"/>
      <c r="S480" s="42">
        <v>10</v>
      </c>
      <c r="T480" s="43"/>
      <c r="U480" s="39"/>
      <c r="V480" s="42">
        <v>39</v>
      </c>
      <c r="W480" s="43"/>
      <c r="X480" s="39"/>
      <c r="Y480" s="44" t="s">
        <v>273</v>
      </c>
      <c r="Z480" s="39"/>
      <c r="AA480" s="38">
        <f t="shared" si="12"/>
        <v>0</v>
      </c>
      <c r="AB480" s="39"/>
    </row>
    <row r="481" spans="1:28" x14ac:dyDescent="0.25">
      <c r="A481" s="12" t="s">
        <v>6</v>
      </c>
      <c r="B481" s="40" t="s">
        <v>749</v>
      </c>
      <c r="C481" s="39"/>
      <c r="D481" s="16" t="s">
        <v>1303</v>
      </c>
      <c r="E481" s="41" t="s">
        <v>750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2"/>
      <c r="S481" s="42">
        <v>10</v>
      </c>
      <c r="T481" s="43"/>
      <c r="U481" s="39"/>
      <c r="V481" s="42">
        <v>39</v>
      </c>
      <c r="W481" s="43"/>
      <c r="X481" s="39"/>
      <c r="Y481" s="44" t="s">
        <v>273</v>
      </c>
      <c r="Z481" s="39"/>
      <c r="AA481" s="38">
        <f t="shared" si="12"/>
        <v>0</v>
      </c>
      <c r="AB481" s="39"/>
    </row>
    <row r="482" spans="1:28" x14ac:dyDescent="0.25">
      <c r="A482" s="12" t="s">
        <v>6</v>
      </c>
      <c r="B482" s="40" t="s">
        <v>751</v>
      </c>
      <c r="C482" s="39"/>
      <c r="D482" s="16" t="s">
        <v>1304</v>
      </c>
      <c r="E482" s="41" t="s">
        <v>752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2"/>
      <c r="S482" s="42">
        <v>10</v>
      </c>
      <c r="T482" s="43"/>
      <c r="U482" s="39"/>
      <c r="V482" s="42">
        <v>39</v>
      </c>
      <c r="W482" s="43"/>
      <c r="X482" s="39"/>
      <c r="Y482" s="44" t="s">
        <v>273</v>
      </c>
      <c r="Z482" s="39"/>
      <c r="AA482" s="38">
        <f t="shared" si="12"/>
        <v>0</v>
      </c>
      <c r="AB482" s="39"/>
    </row>
    <row r="483" spans="1:28" x14ac:dyDescent="0.25">
      <c r="A483" s="12" t="s">
        <v>6</v>
      </c>
      <c r="B483" s="40" t="s">
        <v>753</v>
      </c>
      <c r="C483" s="39"/>
      <c r="D483" s="16" t="s">
        <v>1305</v>
      </c>
      <c r="E483" s="41" t="s">
        <v>754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2"/>
      <c r="S483" s="42">
        <v>10</v>
      </c>
      <c r="T483" s="43"/>
      <c r="U483" s="39"/>
      <c r="V483" s="42">
        <v>39</v>
      </c>
      <c r="W483" s="43"/>
      <c r="X483" s="39"/>
      <c r="Y483" s="44" t="s">
        <v>273</v>
      </c>
      <c r="Z483" s="39"/>
      <c r="AA483" s="38">
        <f t="shared" si="12"/>
        <v>0</v>
      </c>
      <c r="AB483" s="39"/>
    </row>
    <row r="484" spans="1:28" x14ac:dyDescent="0.25">
      <c r="A484" s="12" t="s">
        <v>6</v>
      </c>
      <c r="B484" s="40" t="s">
        <v>755</v>
      </c>
      <c r="C484" s="39"/>
      <c r="D484" s="16" t="s">
        <v>1306</v>
      </c>
      <c r="E484" s="41" t="s">
        <v>756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2"/>
      <c r="S484" s="42">
        <v>10</v>
      </c>
      <c r="T484" s="43"/>
      <c r="U484" s="39"/>
      <c r="V484" s="42">
        <v>39</v>
      </c>
      <c r="W484" s="43"/>
      <c r="X484" s="39"/>
      <c r="Y484" s="44" t="s">
        <v>273</v>
      </c>
      <c r="Z484" s="39"/>
      <c r="AA484" s="38">
        <f t="shared" si="12"/>
        <v>0</v>
      </c>
      <c r="AB484" s="39"/>
    </row>
    <row r="485" spans="1:28" x14ac:dyDescent="0.25">
      <c r="A485" s="12" t="s">
        <v>6</v>
      </c>
      <c r="B485" s="40" t="s">
        <v>757</v>
      </c>
      <c r="C485" s="39"/>
      <c r="D485" s="16" t="s">
        <v>1307</v>
      </c>
      <c r="E485" s="41" t="s">
        <v>758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2"/>
      <c r="S485" s="42">
        <v>10</v>
      </c>
      <c r="T485" s="43"/>
      <c r="U485" s="39"/>
      <c r="V485" s="42">
        <v>39</v>
      </c>
      <c r="W485" s="43"/>
      <c r="X485" s="39"/>
      <c r="Y485" s="44" t="s">
        <v>273</v>
      </c>
      <c r="Z485" s="39"/>
      <c r="AA485" s="38">
        <f t="shared" si="12"/>
        <v>0</v>
      </c>
      <c r="AB485" s="39"/>
    </row>
    <row r="486" spans="1:28" x14ac:dyDescent="0.25">
      <c r="A486" s="12" t="s">
        <v>6</v>
      </c>
      <c r="B486" s="40" t="s">
        <v>759</v>
      </c>
      <c r="C486" s="39"/>
      <c r="D486" s="16" t="s">
        <v>1308</v>
      </c>
      <c r="E486" s="41" t="s">
        <v>760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2"/>
      <c r="S486" s="42">
        <v>10</v>
      </c>
      <c r="T486" s="43"/>
      <c r="U486" s="39"/>
      <c r="V486" s="42">
        <v>39</v>
      </c>
      <c r="W486" s="43"/>
      <c r="X486" s="39"/>
      <c r="Y486" s="44" t="s">
        <v>273</v>
      </c>
      <c r="Z486" s="39"/>
      <c r="AA486" s="38">
        <f t="shared" si="12"/>
        <v>0</v>
      </c>
      <c r="AB486" s="39"/>
    </row>
    <row r="487" spans="1:28" x14ac:dyDescent="0.25">
      <c r="A487" s="12" t="s">
        <v>6</v>
      </c>
      <c r="B487" s="40" t="s">
        <v>761</v>
      </c>
      <c r="C487" s="39"/>
      <c r="D487" s="16" t="s">
        <v>1309</v>
      </c>
      <c r="E487" s="41" t="s">
        <v>762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2"/>
      <c r="S487" s="42">
        <v>10</v>
      </c>
      <c r="T487" s="43"/>
      <c r="U487" s="39"/>
      <c r="V487" s="42">
        <v>39</v>
      </c>
      <c r="W487" s="43"/>
      <c r="X487" s="39"/>
      <c r="Y487" s="44" t="s">
        <v>273</v>
      </c>
      <c r="Z487" s="39"/>
      <c r="AA487" s="38">
        <f t="shared" ref="AA487:AA539" si="13">IF(A487="",0,A487*S487*Y487)</f>
        <v>0</v>
      </c>
      <c r="AB487" s="39"/>
    </row>
    <row r="488" spans="1:28" x14ac:dyDescent="0.25">
      <c r="A488" s="12" t="s">
        <v>6</v>
      </c>
      <c r="B488" s="40" t="s">
        <v>763</v>
      </c>
      <c r="C488" s="39"/>
      <c r="D488" s="16" t="s">
        <v>1310</v>
      </c>
      <c r="E488" s="41" t="s">
        <v>709</v>
      </c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2"/>
      <c r="S488" s="42">
        <v>10</v>
      </c>
      <c r="T488" s="43"/>
      <c r="U488" s="39"/>
      <c r="V488" s="42">
        <v>39</v>
      </c>
      <c r="W488" s="43"/>
      <c r="X488" s="39"/>
      <c r="Y488" s="44" t="s">
        <v>273</v>
      </c>
      <c r="Z488" s="39"/>
      <c r="AA488" s="38">
        <f t="shared" si="13"/>
        <v>0</v>
      </c>
      <c r="AB488" s="39"/>
    </row>
    <row r="489" spans="1:28" x14ac:dyDescent="0.25">
      <c r="A489" s="12" t="s">
        <v>6</v>
      </c>
      <c r="B489" s="40" t="s">
        <v>764</v>
      </c>
      <c r="C489" s="39"/>
      <c r="D489" s="16" t="s">
        <v>1311</v>
      </c>
      <c r="E489" s="41" t="s">
        <v>765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2"/>
      <c r="S489" s="42">
        <v>10</v>
      </c>
      <c r="T489" s="43"/>
      <c r="U489" s="39"/>
      <c r="V489" s="42">
        <v>39</v>
      </c>
      <c r="W489" s="43"/>
      <c r="X489" s="39"/>
      <c r="Y489" s="44" t="s">
        <v>273</v>
      </c>
      <c r="Z489" s="39"/>
      <c r="AA489" s="38">
        <f t="shared" si="13"/>
        <v>0</v>
      </c>
      <c r="AB489" s="39"/>
    </row>
    <row r="490" spans="1:28" x14ac:dyDescent="0.25">
      <c r="A490" s="12" t="s">
        <v>6</v>
      </c>
      <c r="B490" s="40" t="s">
        <v>766</v>
      </c>
      <c r="C490" s="39"/>
      <c r="D490" s="16" t="s">
        <v>1312</v>
      </c>
      <c r="E490" s="41" t="s">
        <v>767</v>
      </c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2"/>
      <c r="S490" s="42">
        <v>10</v>
      </c>
      <c r="T490" s="43"/>
      <c r="U490" s="39"/>
      <c r="V490" s="42">
        <v>39</v>
      </c>
      <c r="W490" s="43"/>
      <c r="X490" s="39"/>
      <c r="Y490" s="44" t="s">
        <v>273</v>
      </c>
      <c r="Z490" s="39"/>
      <c r="AA490" s="38">
        <f t="shared" si="13"/>
        <v>0</v>
      </c>
      <c r="AB490" s="39"/>
    </row>
    <row r="491" spans="1:28" x14ac:dyDescent="0.25">
      <c r="A491" s="12" t="s">
        <v>6</v>
      </c>
      <c r="B491" s="40" t="s">
        <v>768</v>
      </c>
      <c r="C491" s="39"/>
      <c r="D491" s="17" t="s">
        <v>1190</v>
      </c>
      <c r="E491" s="41" t="s">
        <v>769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2"/>
      <c r="S491" s="42">
        <v>10</v>
      </c>
      <c r="T491" s="43"/>
      <c r="U491" s="39"/>
      <c r="V491" s="42">
        <v>39</v>
      </c>
      <c r="W491" s="43"/>
      <c r="X491" s="39"/>
      <c r="Y491" s="44" t="s">
        <v>273</v>
      </c>
      <c r="Z491" s="39"/>
      <c r="AA491" s="38">
        <f t="shared" si="13"/>
        <v>0</v>
      </c>
      <c r="AB491" s="39"/>
    </row>
    <row r="492" spans="1:28" x14ac:dyDescent="0.25">
      <c r="A492" s="12" t="s">
        <v>6</v>
      </c>
      <c r="B492" s="40" t="s">
        <v>773</v>
      </c>
      <c r="C492" s="39"/>
      <c r="D492" s="16" t="s">
        <v>1312</v>
      </c>
      <c r="E492" s="41" t="s">
        <v>774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2"/>
      <c r="S492" s="42">
        <v>12</v>
      </c>
      <c r="T492" s="43"/>
      <c r="U492" s="39"/>
      <c r="V492" s="42">
        <v>40</v>
      </c>
      <c r="W492" s="43"/>
      <c r="X492" s="39"/>
      <c r="Y492" s="44" t="s">
        <v>21</v>
      </c>
      <c r="Z492" s="39"/>
      <c r="AA492" s="38">
        <f t="shared" si="13"/>
        <v>0</v>
      </c>
      <c r="AB492" s="39"/>
    </row>
    <row r="493" spans="1:28" x14ac:dyDescent="0.25">
      <c r="A493" s="12" t="s">
        <v>6</v>
      </c>
      <c r="B493" s="40" t="s">
        <v>775</v>
      </c>
      <c r="C493" s="39"/>
      <c r="D493" s="16" t="s">
        <v>1191</v>
      </c>
      <c r="E493" s="41" t="s">
        <v>776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2"/>
      <c r="S493" s="42">
        <v>12</v>
      </c>
      <c r="T493" s="43"/>
      <c r="U493" s="39"/>
      <c r="V493" s="42">
        <v>40</v>
      </c>
      <c r="W493" s="43"/>
      <c r="X493" s="39"/>
      <c r="Y493" s="44" t="s">
        <v>21</v>
      </c>
      <c r="Z493" s="39"/>
      <c r="AA493" s="38">
        <f t="shared" si="13"/>
        <v>0</v>
      </c>
      <c r="AB493" s="39"/>
    </row>
    <row r="494" spans="1:28" x14ac:dyDescent="0.25">
      <c r="A494" s="12" t="s">
        <v>6</v>
      </c>
      <c r="B494" s="40" t="s">
        <v>777</v>
      </c>
      <c r="C494" s="39"/>
      <c r="D494" s="16" t="s">
        <v>1192</v>
      </c>
      <c r="E494" s="41" t="s">
        <v>778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2"/>
      <c r="S494" s="42">
        <v>12</v>
      </c>
      <c r="T494" s="43"/>
      <c r="U494" s="39"/>
      <c r="V494" s="42">
        <v>40</v>
      </c>
      <c r="W494" s="43"/>
      <c r="X494" s="39"/>
      <c r="Y494" s="44" t="s">
        <v>21</v>
      </c>
      <c r="Z494" s="39"/>
      <c r="AA494" s="38">
        <f t="shared" si="13"/>
        <v>0</v>
      </c>
      <c r="AB494" s="39"/>
    </row>
    <row r="495" spans="1:28" x14ac:dyDescent="0.25">
      <c r="A495" s="12" t="s">
        <v>6</v>
      </c>
      <c r="B495" s="40" t="s">
        <v>779</v>
      </c>
      <c r="C495" s="39"/>
      <c r="D495" s="16" t="s">
        <v>1193</v>
      </c>
      <c r="E495" s="41" t="s">
        <v>780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2"/>
      <c r="S495" s="42">
        <v>12</v>
      </c>
      <c r="T495" s="43"/>
      <c r="U495" s="39"/>
      <c r="V495" s="42">
        <v>40</v>
      </c>
      <c r="W495" s="43"/>
      <c r="X495" s="39"/>
      <c r="Y495" s="44" t="s">
        <v>21</v>
      </c>
      <c r="Z495" s="39"/>
      <c r="AA495" s="38">
        <f t="shared" si="13"/>
        <v>0</v>
      </c>
      <c r="AB495" s="39"/>
    </row>
    <row r="496" spans="1:28" x14ac:dyDescent="0.25">
      <c r="A496" s="12" t="s">
        <v>6</v>
      </c>
      <c r="B496" s="40" t="s">
        <v>781</v>
      </c>
      <c r="C496" s="39"/>
      <c r="D496" s="16" t="s">
        <v>1194</v>
      </c>
      <c r="E496" s="41" t="s">
        <v>782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2"/>
      <c r="S496" s="42">
        <v>12</v>
      </c>
      <c r="T496" s="43"/>
      <c r="U496" s="39"/>
      <c r="V496" s="42">
        <v>40</v>
      </c>
      <c r="W496" s="43"/>
      <c r="X496" s="39"/>
      <c r="Y496" s="44" t="s">
        <v>21</v>
      </c>
      <c r="Z496" s="39"/>
      <c r="AA496" s="38">
        <f t="shared" si="13"/>
        <v>0</v>
      </c>
      <c r="AB496" s="39"/>
    </row>
    <row r="497" spans="1:28" x14ac:dyDescent="0.25">
      <c r="A497" s="12" t="s">
        <v>6</v>
      </c>
      <c r="B497" s="40" t="s">
        <v>783</v>
      </c>
      <c r="C497" s="39"/>
      <c r="D497" s="16" t="s">
        <v>1195</v>
      </c>
      <c r="E497" s="41" t="s">
        <v>784</v>
      </c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2"/>
      <c r="S497" s="42">
        <v>12</v>
      </c>
      <c r="T497" s="43"/>
      <c r="U497" s="39"/>
      <c r="V497" s="42">
        <v>40</v>
      </c>
      <c r="W497" s="43"/>
      <c r="X497" s="39"/>
      <c r="Y497" s="44" t="s">
        <v>21</v>
      </c>
      <c r="Z497" s="39"/>
      <c r="AA497" s="38">
        <f t="shared" si="13"/>
        <v>0</v>
      </c>
      <c r="AB497" s="39"/>
    </row>
    <row r="498" spans="1:28" x14ac:dyDescent="0.25">
      <c r="A498" s="12" t="s">
        <v>6</v>
      </c>
      <c r="B498" s="40" t="s">
        <v>785</v>
      </c>
      <c r="C498" s="39"/>
      <c r="D498" s="16" t="s">
        <v>1196</v>
      </c>
      <c r="E498" s="41" t="s">
        <v>786</v>
      </c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2"/>
      <c r="S498" s="42">
        <v>12</v>
      </c>
      <c r="T498" s="43"/>
      <c r="U498" s="39"/>
      <c r="V498" s="42">
        <v>40</v>
      </c>
      <c r="W498" s="43"/>
      <c r="X498" s="39"/>
      <c r="Y498" s="44" t="s">
        <v>21</v>
      </c>
      <c r="Z498" s="39"/>
      <c r="AA498" s="38">
        <f t="shared" si="13"/>
        <v>0</v>
      </c>
      <c r="AB498" s="39"/>
    </row>
    <row r="499" spans="1:28" x14ac:dyDescent="0.25">
      <c r="A499" s="12" t="s">
        <v>6</v>
      </c>
      <c r="B499" s="40" t="s">
        <v>787</v>
      </c>
      <c r="C499" s="39"/>
      <c r="D499" s="16" t="s">
        <v>1197</v>
      </c>
      <c r="E499" s="41" t="s">
        <v>788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2"/>
      <c r="S499" s="42">
        <v>12</v>
      </c>
      <c r="T499" s="43"/>
      <c r="U499" s="39"/>
      <c r="V499" s="42">
        <v>40</v>
      </c>
      <c r="W499" s="43"/>
      <c r="X499" s="39"/>
      <c r="Y499" s="44" t="s">
        <v>21</v>
      </c>
      <c r="Z499" s="39"/>
      <c r="AA499" s="38">
        <f t="shared" si="13"/>
        <v>0</v>
      </c>
      <c r="AB499" s="39"/>
    </row>
    <row r="500" spans="1:28" x14ac:dyDescent="0.25">
      <c r="A500" s="12" t="s">
        <v>6</v>
      </c>
      <c r="B500" s="40" t="s">
        <v>789</v>
      </c>
      <c r="C500" s="39"/>
      <c r="D500" s="16" t="s">
        <v>1198</v>
      </c>
      <c r="E500" s="41" t="s">
        <v>790</v>
      </c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2"/>
      <c r="S500" s="42">
        <v>12</v>
      </c>
      <c r="T500" s="43"/>
      <c r="U500" s="39"/>
      <c r="V500" s="42">
        <v>40</v>
      </c>
      <c r="W500" s="43"/>
      <c r="X500" s="39"/>
      <c r="Y500" s="44" t="s">
        <v>21</v>
      </c>
      <c r="Z500" s="39"/>
      <c r="AA500" s="38">
        <f t="shared" si="13"/>
        <v>0</v>
      </c>
      <c r="AB500" s="39"/>
    </row>
    <row r="501" spans="1:28" x14ac:dyDescent="0.25">
      <c r="A501" s="12" t="s">
        <v>6</v>
      </c>
      <c r="B501" s="40" t="s">
        <v>791</v>
      </c>
      <c r="C501" s="39"/>
      <c r="D501" s="16" t="s">
        <v>1199</v>
      </c>
      <c r="E501" s="41" t="s">
        <v>792</v>
      </c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2"/>
      <c r="S501" s="42">
        <v>12</v>
      </c>
      <c r="T501" s="43"/>
      <c r="U501" s="39"/>
      <c r="V501" s="42">
        <v>40</v>
      </c>
      <c r="W501" s="43"/>
      <c r="X501" s="39"/>
      <c r="Y501" s="44" t="s">
        <v>21</v>
      </c>
      <c r="Z501" s="39"/>
      <c r="AA501" s="38">
        <f t="shared" si="13"/>
        <v>0</v>
      </c>
      <c r="AB501" s="39"/>
    </row>
    <row r="502" spans="1:28" x14ac:dyDescent="0.25">
      <c r="A502" s="12" t="s">
        <v>6</v>
      </c>
      <c r="B502" s="40" t="s">
        <v>801</v>
      </c>
      <c r="C502" s="39"/>
      <c r="D502" s="16" t="s">
        <v>1200</v>
      </c>
      <c r="E502" s="41" t="s">
        <v>802</v>
      </c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2"/>
      <c r="S502" s="42">
        <v>12</v>
      </c>
      <c r="T502" s="43"/>
      <c r="U502" s="39"/>
      <c r="V502" s="42">
        <v>40</v>
      </c>
      <c r="W502" s="43"/>
      <c r="X502" s="39"/>
      <c r="Y502" s="44" t="s">
        <v>21</v>
      </c>
      <c r="Z502" s="39"/>
      <c r="AA502" s="38">
        <f t="shared" si="13"/>
        <v>0</v>
      </c>
      <c r="AB502" s="39"/>
    </row>
    <row r="503" spans="1:28" x14ac:dyDescent="0.25">
      <c r="A503" s="12" t="s">
        <v>6</v>
      </c>
      <c r="B503" s="40" t="s">
        <v>803</v>
      </c>
      <c r="C503" s="39"/>
      <c r="D503" s="16" t="s">
        <v>1201</v>
      </c>
      <c r="E503" s="41" t="s">
        <v>804</v>
      </c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2"/>
      <c r="S503" s="42">
        <v>12</v>
      </c>
      <c r="T503" s="43"/>
      <c r="U503" s="39"/>
      <c r="V503" s="42">
        <v>40</v>
      </c>
      <c r="W503" s="43"/>
      <c r="X503" s="39"/>
      <c r="Y503" s="44" t="s">
        <v>21</v>
      </c>
      <c r="Z503" s="39"/>
      <c r="AA503" s="38">
        <f t="shared" si="13"/>
        <v>0</v>
      </c>
      <c r="AB503" s="39"/>
    </row>
    <row r="504" spans="1:28" x14ac:dyDescent="0.25">
      <c r="A504" s="12" t="s">
        <v>6</v>
      </c>
      <c r="B504" s="40" t="s">
        <v>805</v>
      </c>
      <c r="C504" s="39"/>
      <c r="D504" s="16" t="s">
        <v>1202</v>
      </c>
      <c r="E504" s="41" t="s">
        <v>806</v>
      </c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2"/>
      <c r="S504" s="42">
        <v>12</v>
      </c>
      <c r="T504" s="43"/>
      <c r="U504" s="39"/>
      <c r="V504" s="42">
        <v>40</v>
      </c>
      <c r="W504" s="43"/>
      <c r="X504" s="39"/>
      <c r="Y504" s="44" t="s">
        <v>21</v>
      </c>
      <c r="Z504" s="39"/>
      <c r="AA504" s="38">
        <f t="shared" si="13"/>
        <v>0</v>
      </c>
      <c r="AB504" s="39"/>
    </row>
    <row r="505" spans="1:28" x14ac:dyDescent="0.25">
      <c r="A505" s="12" t="s">
        <v>6</v>
      </c>
      <c r="B505" s="40" t="s">
        <v>810</v>
      </c>
      <c r="C505" s="39"/>
      <c r="D505" s="16" t="s">
        <v>1203</v>
      </c>
      <c r="E505" s="41" t="s">
        <v>811</v>
      </c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2"/>
      <c r="S505" s="42">
        <v>12</v>
      </c>
      <c r="T505" s="43"/>
      <c r="U505" s="39"/>
      <c r="V505" s="42">
        <v>40</v>
      </c>
      <c r="W505" s="43"/>
      <c r="X505" s="39"/>
      <c r="Y505" s="44" t="s">
        <v>21</v>
      </c>
      <c r="Z505" s="39"/>
      <c r="AA505" s="38">
        <f t="shared" si="13"/>
        <v>0</v>
      </c>
      <c r="AB505" s="39"/>
    </row>
    <row r="506" spans="1:28" x14ac:dyDescent="0.25">
      <c r="A506" s="12" t="s">
        <v>6</v>
      </c>
      <c r="B506" s="40" t="s">
        <v>812</v>
      </c>
      <c r="C506" s="39"/>
      <c r="D506" s="16" t="s">
        <v>1204</v>
      </c>
      <c r="E506" s="41" t="s">
        <v>813</v>
      </c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2"/>
      <c r="S506" s="42">
        <v>12</v>
      </c>
      <c r="T506" s="43"/>
      <c r="U506" s="39"/>
      <c r="V506" s="42">
        <v>40</v>
      </c>
      <c r="W506" s="43"/>
      <c r="X506" s="39"/>
      <c r="Y506" s="44" t="s">
        <v>21</v>
      </c>
      <c r="Z506" s="39"/>
      <c r="AA506" s="38">
        <f t="shared" si="13"/>
        <v>0</v>
      </c>
      <c r="AB506" s="39"/>
    </row>
    <row r="507" spans="1:28" x14ac:dyDescent="0.25">
      <c r="A507" s="12" t="s">
        <v>6</v>
      </c>
      <c r="B507" s="40" t="s">
        <v>814</v>
      </c>
      <c r="C507" s="39"/>
      <c r="D507" s="16" t="s">
        <v>1205</v>
      </c>
      <c r="E507" s="41" t="s">
        <v>815</v>
      </c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2"/>
      <c r="S507" s="42">
        <v>12</v>
      </c>
      <c r="T507" s="43"/>
      <c r="U507" s="39"/>
      <c r="V507" s="42">
        <v>40</v>
      </c>
      <c r="W507" s="43"/>
      <c r="X507" s="39"/>
      <c r="Y507" s="44" t="s">
        <v>21</v>
      </c>
      <c r="Z507" s="39"/>
      <c r="AA507" s="38">
        <f t="shared" si="13"/>
        <v>0</v>
      </c>
      <c r="AB507" s="39"/>
    </row>
    <row r="508" spans="1:28" x14ac:dyDescent="0.25">
      <c r="A508" s="12" t="s">
        <v>6</v>
      </c>
      <c r="B508" s="40" t="s">
        <v>816</v>
      </c>
      <c r="C508" s="39"/>
      <c r="D508" s="16" t="s">
        <v>1206</v>
      </c>
      <c r="E508" s="41" t="s">
        <v>817</v>
      </c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2"/>
      <c r="S508" s="42">
        <v>12</v>
      </c>
      <c r="T508" s="43"/>
      <c r="U508" s="39"/>
      <c r="V508" s="42">
        <v>40</v>
      </c>
      <c r="W508" s="43"/>
      <c r="X508" s="39"/>
      <c r="Y508" s="44" t="s">
        <v>21</v>
      </c>
      <c r="Z508" s="39"/>
      <c r="AA508" s="38">
        <f t="shared" si="13"/>
        <v>0</v>
      </c>
      <c r="AB508" s="39"/>
    </row>
    <row r="509" spans="1:28" x14ac:dyDescent="0.25">
      <c r="A509" s="12"/>
      <c r="B509" s="40" t="s">
        <v>795</v>
      </c>
      <c r="C509" s="39"/>
      <c r="D509" s="16" t="s">
        <v>1207</v>
      </c>
      <c r="E509" s="41" t="s">
        <v>796</v>
      </c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2"/>
      <c r="S509" s="42">
        <v>12</v>
      </c>
      <c r="T509" s="43"/>
      <c r="U509" s="39"/>
      <c r="V509" s="42">
        <v>40</v>
      </c>
      <c r="W509" s="43"/>
      <c r="X509" s="39"/>
      <c r="Y509" s="44" t="s">
        <v>148</v>
      </c>
      <c r="Z509" s="39"/>
      <c r="AA509" s="38">
        <f t="shared" si="13"/>
        <v>0</v>
      </c>
      <c r="AB509" s="39"/>
    </row>
    <row r="510" spans="1:28" x14ac:dyDescent="0.25">
      <c r="A510" s="12"/>
      <c r="B510" s="40" t="s">
        <v>797</v>
      </c>
      <c r="C510" s="39"/>
      <c r="D510" s="16" t="s">
        <v>1208</v>
      </c>
      <c r="E510" s="41" t="s">
        <v>798</v>
      </c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2"/>
      <c r="S510" s="42">
        <v>12</v>
      </c>
      <c r="T510" s="43"/>
      <c r="U510" s="39"/>
      <c r="V510" s="42">
        <v>40</v>
      </c>
      <c r="W510" s="43"/>
      <c r="X510" s="39"/>
      <c r="Y510" s="44" t="s">
        <v>148</v>
      </c>
      <c r="Z510" s="39"/>
      <c r="AA510" s="38">
        <f t="shared" si="13"/>
        <v>0</v>
      </c>
      <c r="AB510" s="39"/>
    </row>
    <row r="511" spans="1:28" x14ac:dyDescent="0.25">
      <c r="A511" s="12"/>
      <c r="B511" s="40" t="s">
        <v>799</v>
      </c>
      <c r="C511" s="39"/>
      <c r="D511" s="16" t="s">
        <v>1209</v>
      </c>
      <c r="E511" s="41" t="s">
        <v>800</v>
      </c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2"/>
      <c r="S511" s="42">
        <v>12</v>
      </c>
      <c r="T511" s="43"/>
      <c r="U511" s="39"/>
      <c r="V511" s="42">
        <v>40</v>
      </c>
      <c r="W511" s="43"/>
      <c r="X511" s="39"/>
      <c r="Y511" s="44" t="s">
        <v>148</v>
      </c>
      <c r="Z511" s="39"/>
      <c r="AA511" s="38">
        <f t="shared" si="13"/>
        <v>0</v>
      </c>
      <c r="AB511" s="39"/>
    </row>
    <row r="512" spans="1:28" x14ac:dyDescent="0.25">
      <c r="A512" s="12" t="s">
        <v>6</v>
      </c>
      <c r="B512" s="40">
        <v>99552</v>
      </c>
      <c r="C512" s="39"/>
      <c r="D512" s="16" t="s">
        <v>1210</v>
      </c>
      <c r="E512" s="41" t="s">
        <v>1086</v>
      </c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2"/>
      <c r="S512" s="42">
        <v>48</v>
      </c>
      <c r="T512" s="43"/>
      <c r="U512" s="39"/>
      <c r="V512" s="42">
        <v>40</v>
      </c>
      <c r="W512" s="43"/>
      <c r="X512" s="39"/>
      <c r="Y512" s="44" t="s">
        <v>580</v>
      </c>
      <c r="Z512" s="39"/>
      <c r="AA512" s="38">
        <f t="shared" si="13"/>
        <v>0</v>
      </c>
      <c r="AB512" s="39"/>
    </row>
    <row r="513" spans="1:28" x14ac:dyDescent="0.25">
      <c r="A513" s="12" t="s">
        <v>6</v>
      </c>
      <c r="B513" s="40" t="s">
        <v>818</v>
      </c>
      <c r="C513" s="39"/>
      <c r="D513" s="16" t="s">
        <v>1211</v>
      </c>
      <c r="E513" s="41" t="s">
        <v>819</v>
      </c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2"/>
      <c r="S513" s="42">
        <v>48</v>
      </c>
      <c r="T513" s="43"/>
      <c r="U513" s="39"/>
      <c r="V513" s="42">
        <v>40</v>
      </c>
      <c r="W513" s="43"/>
      <c r="X513" s="39"/>
      <c r="Y513" s="44" t="s">
        <v>580</v>
      </c>
      <c r="Z513" s="39"/>
      <c r="AA513" s="38">
        <f t="shared" si="13"/>
        <v>0</v>
      </c>
      <c r="AB513" s="39"/>
    </row>
    <row r="514" spans="1:28" x14ac:dyDescent="0.25">
      <c r="A514" s="12" t="s">
        <v>6</v>
      </c>
      <c r="B514" s="40" t="s">
        <v>770</v>
      </c>
      <c r="C514" s="39"/>
      <c r="D514" s="16" t="s">
        <v>1212</v>
      </c>
      <c r="E514" s="41" t="s">
        <v>771</v>
      </c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2"/>
      <c r="S514" s="42">
        <v>36</v>
      </c>
      <c r="T514" s="43"/>
      <c r="U514" s="39"/>
      <c r="V514" s="42">
        <v>40</v>
      </c>
      <c r="W514" s="43"/>
      <c r="X514" s="39"/>
      <c r="Y514" s="44" t="s">
        <v>772</v>
      </c>
      <c r="Z514" s="39"/>
      <c r="AA514" s="38">
        <f t="shared" si="13"/>
        <v>0</v>
      </c>
      <c r="AB514" s="39"/>
    </row>
    <row r="515" spans="1:28" x14ac:dyDescent="0.25">
      <c r="A515" s="12"/>
      <c r="B515" s="40" t="s">
        <v>807</v>
      </c>
      <c r="C515" s="39"/>
      <c r="D515" s="16" t="s">
        <v>1213</v>
      </c>
      <c r="E515" s="41" t="s">
        <v>808</v>
      </c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2"/>
      <c r="S515" s="42">
        <v>48</v>
      </c>
      <c r="T515" s="43"/>
      <c r="U515" s="39"/>
      <c r="V515" s="42">
        <v>40</v>
      </c>
      <c r="W515" s="43"/>
      <c r="X515" s="39"/>
      <c r="Y515" s="44" t="s">
        <v>809</v>
      </c>
      <c r="Z515" s="39"/>
      <c r="AA515" s="38">
        <f t="shared" si="13"/>
        <v>0</v>
      </c>
      <c r="AB515" s="39"/>
    </row>
    <row r="516" spans="1:28" x14ac:dyDescent="0.25">
      <c r="A516" s="12" t="s">
        <v>6</v>
      </c>
      <c r="B516" s="40" t="s">
        <v>793</v>
      </c>
      <c r="C516" s="39"/>
      <c r="D516" s="16" t="s">
        <v>1214</v>
      </c>
      <c r="E516" s="41" t="s">
        <v>794</v>
      </c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2"/>
      <c r="S516" s="42">
        <v>60</v>
      </c>
      <c r="T516" s="43"/>
      <c r="U516" s="39"/>
      <c r="V516" s="42">
        <v>40</v>
      </c>
      <c r="W516" s="43"/>
      <c r="X516" s="39"/>
      <c r="Y516" s="44" t="s">
        <v>143</v>
      </c>
      <c r="Z516" s="39"/>
      <c r="AA516" s="38">
        <f t="shared" si="13"/>
        <v>0</v>
      </c>
      <c r="AB516" s="39"/>
    </row>
    <row r="517" spans="1:28" x14ac:dyDescent="0.25">
      <c r="A517" s="12" t="s">
        <v>6</v>
      </c>
      <c r="B517" s="40" t="s">
        <v>830</v>
      </c>
      <c r="C517" s="39"/>
      <c r="D517" s="16" t="s">
        <v>1215</v>
      </c>
      <c r="E517" s="41" t="s">
        <v>831</v>
      </c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2"/>
      <c r="S517" s="42">
        <v>12</v>
      </c>
      <c r="T517" s="43"/>
      <c r="U517" s="39"/>
      <c r="V517" s="42">
        <v>41</v>
      </c>
      <c r="W517" s="43"/>
      <c r="X517" s="39"/>
      <c r="Y517" s="44" t="s">
        <v>148</v>
      </c>
      <c r="Z517" s="39"/>
      <c r="AA517" s="38">
        <f t="shared" si="13"/>
        <v>0</v>
      </c>
      <c r="AB517" s="39"/>
    </row>
    <row r="518" spans="1:28" x14ac:dyDescent="0.25">
      <c r="A518" s="12" t="s">
        <v>6</v>
      </c>
      <c r="B518" s="40">
        <v>93041</v>
      </c>
      <c r="C518" s="39"/>
      <c r="D518" s="16" t="s">
        <v>1216</v>
      </c>
      <c r="E518" s="41" t="s">
        <v>1087</v>
      </c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2"/>
      <c r="S518" s="42">
        <v>12</v>
      </c>
      <c r="T518" s="43"/>
      <c r="U518" s="39"/>
      <c r="V518" s="42">
        <v>41</v>
      </c>
      <c r="W518" s="43"/>
      <c r="X518" s="39"/>
      <c r="Y518" s="44" t="s">
        <v>148</v>
      </c>
      <c r="Z518" s="39"/>
      <c r="AA518" s="38">
        <f t="shared" si="13"/>
        <v>0</v>
      </c>
      <c r="AB518" s="39"/>
    </row>
    <row r="519" spans="1:28" x14ac:dyDescent="0.25">
      <c r="A519" s="12" t="s">
        <v>6</v>
      </c>
      <c r="B519" s="40" t="s">
        <v>832</v>
      </c>
      <c r="C519" s="39"/>
      <c r="D519" s="16" t="s">
        <v>1217</v>
      </c>
      <c r="E519" s="41" t="s">
        <v>833</v>
      </c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2"/>
      <c r="S519" s="42">
        <v>12</v>
      </c>
      <c r="T519" s="43"/>
      <c r="U519" s="39"/>
      <c r="V519" s="42">
        <v>41</v>
      </c>
      <c r="W519" s="43"/>
      <c r="X519" s="39"/>
      <c r="Y519" s="44" t="s">
        <v>148</v>
      </c>
      <c r="Z519" s="39"/>
      <c r="AA519" s="38">
        <f t="shared" si="13"/>
        <v>0</v>
      </c>
      <c r="AB519" s="39"/>
    </row>
    <row r="520" spans="1:28" x14ac:dyDescent="0.25">
      <c r="A520" s="12" t="s">
        <v>6</v>
      </c>
      <c r="B520" s="40" t="s">
        <v>834</v>
      </c>
      <c r="C520" s="39"/>
      <c r="D520" s="16" t="s">
        <v>1218</v>
      </c>
      <c r="E520" s="41" t="s">
        <v>835</v>
      </c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2"/>
      <c r="S520" s="42">
        <v>12</v>
      </c>
      <c r="T520" s="43"/>
      <c r="U520" s="39"/>
      <c r="V520" s="42">
        <v>41</v>
      </c>
      <c r="W520" s="43"/>
      <c r="X520" s="39"/>
      <c r="Y520" s="44" t="s">
        <v>148</v>
      </c>
      <c r="Z520" s="39"/>
      <c r="AA520" s="38">
        <f t="shared" si="13"/>
        <v>0</v>
      </c>
      <c r="AB520" s="39"/>
    </row>
    <row r="521" spans="1:28" x14ac:dyDescent="0.25">
      <c r="A521" s="12" t="s">
        <v>6</v>
      </c>
      <c r="B521" s="40" t="s">
        <v>836</v>
      </c>
      <c r="C521" s="39"/>
      <c r="D521" s="16" t="s">
        <v>1219</v>
      </c>
      <c r="E521" s="41" t="s">
        <v>837</v>
      </c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2"/>
      <c r="S521" s="42">
        <v>12</v>
      </c>
      <c r="T521" s="43"/>
      <c r="U521" s="39"/>
      <c r="V521" s="42">
        <v>41</v>
      </c>
      <c r="W521" s="43"/>
      <c r="X521" s="39"/>
      <c r="Y521" s="44" t="s">
        <v>148</v>
      </c>
      <c r="Z521" s="39"/>
      <c r="AA521" s="38">
        <f t="shared" si="13"/>
        <v>0</v>
      </c>
      <c r="AB521" s="39"/>
    </row>
    <row r="522" spans="1:28" x14ac:dyDescent="0.25">
      <c r="A522" s="12" t="s">
        <v>6</v>
      </c>
      <c r="B522" s="40" t="s">
        <v>838</v>
      </c>
      <c r="C522" s="39"/>
      <c r="D522" s="16" t="s">
        <v>1220</v>
      </c>
      <c r="E522" s="41" t="s">
        <v>839</v>
      </c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2"/>
      <c r="S522" s="42">
        <v>12</v>
      </c>
      <c r="T522" s="43"/>
      <c r="U522" s="39"/>
      <c r="V522" s="42">
        <v>41</v>
      </c>
      <c r="W522" s="43"/>
      <c r="X522" s="39"/>
      <c r="Y522" s="44" t="s">
        <v>21</v>
      </c>
      <c r="Z522" s="39"/>
      <c r="AA522" s="38">
        <f t="shared" si="13"/>
        <v>0</v>
      </c>
      <c r="AB522" s="39"/>
    </row>
    <row r="523" spans="1:28" x14ac:dyDescent="0.25">
      <c r="A523" s="12" t="s">
        <v>6</v>
      </c>
      <c r="B523" s="40" t="s">
        <v>820</v>
      </c>
      <c r="C523" s="39"/>
      <c r="D523" s="16" t="s">
        <v>1221</v>
      </c>
      <c r="E523" s="41" t="s">
        <v>821</v>
      </c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2"/>
      <c r="S523" s="42">
        <v>12</v>
      </c>
      <c r="T523" s="43"/>
      <c r="U523" s="39"/>
      <c r="V523" s="42">
        <v>41</v>
      </c>
      <c r="W523" s="43"/>
      <c r="X523" s="39"/>
      <c r="Y523" s="44" t="s">
        <v>148</v>
      </c>
      <c r="Z523" s="39"/>
      <c r="AA523" s="38">
        <f t="shared" si="13"/>
        <v>0</v>
      </c>
      <c r="AB523" s="39"/>
    </row>
    <row r="524" spans="1:28" x14ac:dyDescent="0.25">
      <c r="A524" s="12" t="s">
        <v>6</v>
      </c>
      <c r="B524" s="40" t="s">
        <v>822</v>
      </c>
      <c r="C524" s="39"/>
      <c r="D524" s="16" t="s">
        <v>1222</v>
      </c>
      <c r="E524" s="41" t="s">
        <v>823</v>
      </c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2"/>
      <c r="S524" s="42">
        <v>12</v>
      </c>
      <c r="T524" s="43"/>
      <c r="U524" s="39"/>
      <c r="V524" s="42">
        <v>41</v>
      </c>
      <c r="W524" s="43"/>
      <c r="X524" s="39"/>
      <c r="Y524" s="44" t="s">
        <v>148</v>
      </c>
      <c r="Z524" s="39"/>
      <c r="AA524" s="38">
        <f t="shared" si="13"/>
        <v>0</v>
      </c>
      <c r="AB524" s="39"/>
    </row>
    <row r="525" spans="1:28" x14ac:dyDescent="0.25">
      <c r="A525" s="12" t="s">
        <v>6</v>
      </c>
      <c r="B525" s="40" t="s">
        <v>824</v>
      </c>
      <c r="C525" s="39"/>
      <c r="D525" s="16" t="s">
        <v>1223</v>
      </c>
      <c r="E525" s="41" t="s">
        <v>825</v>
      </c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2"/>
      <c r="S525" s="42">
        <v>12</v>
      </c>
      <c r="T525" s="43"/>
      <c r="U525" s="39"/>
      <c r="V525" s="42">
        <v>41</v>
      </c>
      <c r="W525" s="43"/>
      <c r="X525" s="39"/>
      <c r="Y525" s="44" t="s">
        <v>148</v>
      </c>
      <c r="Z525" s="39"/>
      <c r="AA525" s="38">
        <f t="shared" si="13"/>
        <v>0</v>
      </c>
      <c r="AB525" s="39"/>
    </row>
    <row r="526" spans="1:28" x14ac:dyDescent="0.25">
      <c r="A526" s="12" t="s">
        <v>6</v>
      </c>
      <c r="B526" s="40" t="s">
        <v>826</v>
      </c>
      <c r="C526" s="39"/>
      <c r="D526" s="16" t="s">
        <v>1224</v>
      </c>
      <c r="E526" s="41" t="s">
        <v>827</v>
      </c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2"/>
      <c r="S526" s="42">
        <v>12</v>
      </c>
      <c r="T526" s="43"/>
      <c r="U526" s="39"/>
      <c r="V526" s="42">
        <v>41</v>
      </c>
      <c r="W526" s="43"/>
      <c r="X526" s="39"/>
      <c r="Y526" s="44" t="s">
        <v>148</v>
      </c>
      <c r="Z526" s="39"/>
      <c r="AA526" s="38">
        <f t="shared" si="13"/>
        <v>0</v>
      </c>
      <c r="AB526" s="39"/>
    </row>
    <row r="527" spans="1:28" x14ac:dyDescent="0.25">
      <c r="A527" s="12" t="s">
        <v>6</v>
      </c>
      <c r="B527" s="40" t="s">
        <v>828</v>
      </c>
      <c r="C527" s="39"/>
      <c r="D527" s="16" t="s">
        <v>1225</v>
      </c>
      <c r="E527" s="41" t="s">
        <v>829</v>
      </c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2"/>
      <c r="S527" s="42">
        <v>12</v>
      </c>
      <c r="T527" s="43"/>
      <c r="U527" s="39"/>
      <c r="V527" s="42">
        <v>41</v>
      </c>
      <c r="W527" s="43"/>
      <c r="X527" s="39"/>
      <c r="Y527" s="44" t="s">
        <v>148</v>
      </c>
      <c r="Z527" s="39"/>
      <c r="AA527" s="38">
        <f t="shared" si="13"/>
        <v>0</v>
      </c>
      <c r="AB527" s="39"/>
    </row>
    <row r="528" spans="1:28" x14ac:dyDescent="0.25">
      <c r="A528" s="12" t="s">
        <v>6</v>
      </c>
      <c r="B528" s="40" t="s">
        <v>840</v>
      </c>
      <c r="C528" s="39"/>
      <c r="D528" s="16" t="s">
        <v>1226</v>
      </c>
      <c r="E528" s="41" t="s">
        <v>841</v>
      </c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2"/>
      <c r="S528" s="42">
        <v>12</v>
      </c>
      <c r="T528" s="43"/>
      <c r="U528" s="39"/>
      <c r="V528" s="42">
        <v>41</v>
      </c>
      <c r="W528" s="43"/>
      <c r="X528" s="39"/>
      <c r="Y528" s="44" t="s">
        <v>148</v>
      </c>
      <c r="Z528" s="39"/>
      <c r="AA528" s="38">
        <f t="shared" si="13"/>
        <v>0</v>
      </c>
      <c r="AB528" s="39"/>
    </row>
    <row r="529" spans="1:28" x14ac:dyDescent="0.25">
      <c r="A529" s="12" t="s">
        <v>6</v>
      </c>
      <c r="B529" s="40" t="s">
        <v>842</v>
      </c>
      <c r="C529" s="39"/>
      <c r="D529" s="16" t="s">
        <v>1227</v>
      </c>
      <c r="E529" s="41" t="s">
        <v>843</v>
      </c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2"/>
      <c r="S529" s="42">
        <v>12</v>
      </c>
      <c r="T529" s="43"/>
      <c r="U529" s="39"/>
      <c r="V529" s="42">
        <v>41</v>
      </c>
      <c r="W529" s="43"/>
      <c r="X529" s="39"/>
      <c r="Y529" s="44" t="s">
        <v>148</v>
      </c>
      <c r="Z529" s="39"/>
      <c r="AA529" s="38">
        <f t="shared" si="13"/>
        <v>0</v>
      </c>
      <c r="AB529" s="39"/>
    </row>
    <row r="530" spans="1:28" x14ac:dyDescent="0.25">
      <c r="A530" s="12" t="s">
        <v>6</v>
      </c>
      <c r="B530" s="40" t="s">
        <v>844</v>
      </c>
      <c r="C530" s="39"/>
      <c r="D530" s="16" t="s">
        <v>1228</v>
      </c>
      <c r="E530" s="41" t="s">
        <v>845</v>
      </c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2"/>
      <c r="S530" s="42">
        <v>12</v>
      </c>
      <c r="T530" s="43"/>
      <c r="U530" s="39"/>
      <c r="V530" s="42">
        <v>41</v>
      </c>
      <c r="W530" s="43"/>
      <c r="X530" s="39"/>
      <c r="Y530" s="44" t="s">
        <v>148</v>
      </c>
      <c r="Z530" s="39"/>
      <c r="AA530" s="38">
        <f t="shared" si="13"/>
        <v>0</v>
      </c>
      <c r="AB530" s="39"/>
    </row>
    <row r="531" spans="1:28" x14ac:dyDescent="0.25">
      <c r="A531" s="12" t="s">
        <v>6</v>
      </c>
      <c r="B531" s="40" t="s">
        <v>846</v>
      </c>
      <c r="C531" s="39"/>
      <c r="D531" s="16" t="s">
        <v>1229</v>
      </c>
      <c r="E531" s="41" t="s">
        <v>847</v>
      </c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2"/>
      <c r="S531" s="42">
        <v>12</v>
      </c>
      <c r="T531" s="43"/>
      <c r="U531" s="39"/>
      <c r="V531" s="42">
        <v>41</v>
      </c>
      <c r="W531" s="43"/>
      <c r="X531" s="39"/>
      <c r="Y531" s="44" t="s">
        <v>148</v>
      </c>
      <c r="Z531" s="39"/>
      <c r="AA531" s="38">
        <f t="shared" si="13"/>
        <v>0</v>
      </c>
      <c r="AB531" s="39"/>
    </row>
    <row r="532" spans="1:28" x14ac:dyDescent="0.25">
      <c r="A532" s="12" t="s">
        <v>6</v>
      </c>
      <c r="B532" s="40" t="s">
        <v>848</v>
      </c>
      <c r="C532" s="39"/>
      <c r="D532" s="16" t="s">
        <v>1230</v>
      </c>
      <c r="E532" s="41" t="s">
        <v>849</v>
      </c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2"/>
      <c r="S532" s="42">
        <v>12</v>
      </c>
      <c r="T532" s="43"/>
      <c r="U532" s="39"/>
      <c r="V532" s="42">
        <v>41</v>
      </c>
      <c r="W532" s="43"/>
      <c r="X532" s="39"/>
      <c r="Y532" s="44" t="s">
        <v>148</v>
      </c>
      <c r="Z532" s="39"/>
      <c r="AA532" s="38">
        <f t="shared" si="13"/>
        <v>0</v>
      </c>
      <c r="AB532" s="39"/>
    </row>
    <row r="533" spans="1:28" x14ac:dyDescent="0.25">
      <c r="A533" s="12" t="s">
        <v>6</v>
      </c>
      <c r="B533" s="40" t="s">
        <v>850</v>
      </c>
      <c r="C533" s="39"/>
      <c r="D533" s="16" t="s">
        <v>1231</v>
      </c>
      <c r="E533" s="41" t="s">
        <v>851</v>
      </c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2"/>
      <c r="S533" s="42">
        <v>12</v>
      </c>
      <c r="T533" s="43"/>
      <c r="U533" s="39"/>
      <c r="V533" s="42">
        <v>41</v>
      </c>
      <c r="W533" s="43"/>
      <c r="X533" s="39"/>
      <c r="Y533" s="44" t="s">
        <v>148</v>
      </c>
      <c r="Z533" s="39"/>
      <c r="AA533" s="38">
        <f t="shared" si="13"/>
        <v>0</v>
      </c>
      <c r="AB533" s="39"/>
    </row>
    <row r="534" spans="1:28" x14ac:dyDescent="0.25">
      <c r="A534" s="12" t="s">
        <v>6</v>
      </c>
      <c r="B534" s="40" t="s">
        <v>852</v>
      </c>
      <c r="C534" s="39"/>
      <c r="D534" s="16" t="s">
        <v>1232</v>
      </c>
      <c r="E534" s="41" t="s">
        <v>853</v>
      </c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2"/>
      <c r="S534" s="42">
        <v>12</v>
      </c>
      <c r="T534" s="43"/>
      <c r="U534" s="39"/>
      <c r="V534" s="42">
        <v>41</v>
      </c>
      <c r="W534" s="43"/>
      <c r="X534" s="39"/>
      <c r="Y534" s="44" t="s">
        <v>148</v>
      </c>
      <c r="Z534" s="39"/>
      <c r="AA534" s="38">
        <f t="shared" si="13"/>
        <v>0</v>
      </c>
      <c r="AB534" s="39"/>
    </row>
    <row r="535" spans="1:28" x14ac:dyDescent="0.25">
      <c r="A535" s="12" t="s">
        <v>6</v>
      </c>
      <c r="B535" s="40" t="s">
        <v>854</v>
      </c>
      <c r="C535" s="39"/>
      <c r="D535" s="16" t="s">
        <v>1233</v>
      </c>
      <c r="E535" s="41" t="s">
        <v>855</v>
      </c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2"/>
      <c r="S535" s="42">
        <v>12</v>
      </c>
      <c r="T535" s="43"/>
      <c r="U535" s="39"/>
      <c r="V535" s="42">
        <v>41</v>
      </c>
      <c r="W535" s="43"/>
      <c r="X535" s="39"/>
      <c r="Y535" s="44" t="s">
        <v>148</v>
      </c>
      <c r="Z535" s="39"/>
      <c r="AA535" s="38">
        <f t="shared" si="13"/>
        <v>0</v>
      </c>
      <c r="AB535" s="39"/>
    </row>
    <row r="536" spans="1:28" x14ac:dyDescent="0.25">
      <c r="A536" s="12" t="s">
        <v>6</v>
      </c>
      <c r="B536" s="40" t="s">
        <v>856</v>
      </c>
      <c r="C536" s="39"/>
      <c r="D536" s="16" t="s">
        <v>1234</v>
      </c>
      <c r="E536" s="41" t="s">
        <v>857</v>
      </c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2"/>
      <c r="S536" s="42">
        <v>12</v>
      </c>
      <c r="T536" s="43"/>
      <c r="U536" s="39"/>
      <c r="V536" s="42">
        <v>41</v>
      </c>
      <c r="W536" s="43"/>
      <c r="X536" s="39"/>
      <c r="Y536" s="44" t="s">
        <v>148</v>
      </c>
      <c r="Z536" s="39"/>
      <c r="AA536" s="38">
        <f t="shared" si="13"/>
        <v>0</v>
      </c>
      <c r="AB536" s="39"/>
    </row>
    <row r="537" spans="1:28" x14ac:dyDescent="0.25">
      <c r="A537" s="12" t="s">
        <v>6</v>
      </c>
      <c r="B537" s="40" t="s">
        <v>858</v>
      </c>
      <c r="C537" s="39"/>
      <c r="D537" s="16" t="s">
        <v>1235</v>
      </c>
      <c r="E537" s="41" t="s">
        <v>859</v>
      </c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2"/>
      <c r="S537" s="42">
        <v>12</v>
      </c>
      <c r="T537" s="43"/>
      <c r="U537" s="39"/>
      <c r="V537" s="42">
        <v>41</v>
      </c>
      <c r="W537" s="43"/>
      <c r="X537" s="39"/>
      <c r="Y537" s="44" t="s">
        <v>148</v>
      </c>
      <c r="Z537" s="39"/>
      <c r="AA537" s="38">
        <f t="shared" si="13"/>
        <v>0</v>
      </c>
      <c r="AB537" s="39"/>
    </row>
    <row r="538" spans="1:28" x14ac:dyDescent="0.25">
      <c r="A538" s="12" t="s">
        <v>6</v>
      </c>
      <c r="B538" s="40" t="s">
        <v>860</v>
      </c>
      <c r="C538" s="39"/>
      <c r="D538" s="16" t="s">
        <v>1236</v>
      </c>
      <c r="E538" s="41" t="s">
        <v>861</v>
      </c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2"/>
      <c r="S538" s="42">
        <v>12</v>
      </c>
      <c r="T538" s="43"/>
      <c r="U538" s="39"/>
      <c r="V538" s="42">
        <v>41</v>
      </c>
      <c r="W538" s="43"/>
      <c r="X538" s="39"/>
      <c r="Y538" s="44" t="s">
        <v>148</v>
      </c>
      <c r="Z538" s="39"/>
      <c r="AA538" s="38">
        <f t="shared" si="13"/>
        <v>0</v>
      </c>
      <c r="AB538" s="39"/>
    </row>
    <row r="539" spans="1:28" x14ac:dyDescent="0.25">
      <c r="A539" s="12" t="s">
        <v>6</v>
      </c>
      <c r="B539" s="40" t="s">
        <v>862</v>
      </c>
      <c r="C539" s="39"/>
      <c r="D539" s="16" t="s">
        <v>1237</v>
      </c>
      <c r="E539" s="41" t="s">
        <v>863</v>
      </c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2"/>
      <c r="S539" s="42">
        <v>12</v>
      </c>
      <c r="T539" s="43"/>
      <c r="U539" s="39"/>
      <c r="V539" s="42">
        <v>41</v>
      </c>
      <c r="W539" s="43"/>
      <c r="X539" s="39"/>
      <c r="Y539" s="44" t="s">
        <v>148</v>
      </c>
      <c r="Z539" s="39"/>
      <c r="AA539" s="38">
        <f t="shared" si="13"/>
        <v>0</v>
      </c>
      <c r="AB539" s="39"/>
    </row>
    <row r="540" spans="1:28" x14ac:dyDescent="0.25">
      <c r="A540" s="12" t="s">
        <v>6</v>
      </c>
      <c r="B540" s="40" t="s">
        <v>864</v>
      </c>
      <c r="C540" s="39"/>
      <c r="D540" s="16" t="s">
        <v>1238</v>
      </c>
      <c r="E540" s="41" t="s">
        <v>865</v>
      </c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2"/>
      <c r="S540" s="42">
        <v>12</v>
      </c>
      <c r="T540" s="43"/>
      <c r="U540" s="39"/>
      <c r="V540" s="42">
        <v>41</v>
      </c>
      <c r="W540" s="43"/>
      <c r="X540" s="39"/>
      <c r="Y540" s="44" t="s">
        <v>148</v>
      </c>
      <c r="Z540" s="39"/>
      <c r="AA540" s="38">
        <f t="shared" ref="AA540:AA603" si="14">IF(A540="",0,A540*S540*Y540)</f>
        <v>0</v>
      </c>
      <c r="AB540" s="39"/>
    </row>
    <row r="541" spans="1:28" x14ac:dyDescent="0.25">
      <c r="A541" s="12" t="s">
        <v>6</v>
      </c>
      <c r="B541" s="40" t="s">
        <v>882</v>
      </c>
      <c r="C541" s="39"/>
      <c r="D541" s="16" t="s">
        <v>1239</v>
      </c>
      <c r="E541" s="41" t="s">
        <v>883</v>
      </c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2"/>
      <c r="S541" s="42">
        <v>12</v>
      </c>
      <c r="T541" s="43"/>
      <c r="U541" s="39"/>
      <c r="V541" s="42">
        <v>42</v>
      </c>
      <c r="W541" s="43"/>
      <c r="X541" s="39"/>
      <c r="Y541" s="44" t="s">
        <v>244</v>
      </c>
      <c r="Z541" s="39"/>
      <c r="AA541" s="38">
        <f t="shared" si="14"/>
        <v>0</v>
      </c>
      <c r="AB541" s="39"/>
    </row>
    <row r="542" spans="1:28" x14ac:dyDescent="0.25">
      <c r="A542" s="12" t="s">
        <v>6</v>
      </c>
      <c r="B542" s="40" t="s">
        <v>884</v>
      </c>
      <c r="C542" s="39"/>
      <c r="D542" s="16" t="s">
        <v>1240</v>
      </c>
      <c r="E542" s="41" t="s">
        <v>885</v>
      </c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2"/>
      <c r="S542" s="42">
        <v>12</v>
      </c>
      <c r="T542" s="43"/>
      <c r="U542" s="39"/>
      <c r="V542" s="42">
        <v>42</v>
      </c>
      <c r="W542" s="43"/>
      <c r="X542" s="39"/>
      <c r="Y542" s="44" t="s">
        <v>244</v>
      </c>
      <c r="Z542" s="39"/>
      <c r="AA542" s="38">
        <f t="shared" si="14"/>
        <v>0</v>
      </c>
      <c r="AB542" s="39"/>
    </row>
    <row r="543" spans="1:28" x14ac:dyDescent="0.25">
      <c r="A543" s="12" t="s">
        <v>6</v>
      </c>
      <c r="B543" s="40" t="s">
        <v>886</v>
      </c>
      <c r="C543" s="39"/>
      <c r="D543" s="16" t="s">
        <v>1241</v>
      </c>
      <c r="E543" s="41" t="s">
        <v>887</v>
      </c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2"/>
      <c r="S543" s="42">
        <v>12</v>
      </c>
      <c r="T543" s="43"/>
      <c r="U543" s="39"/>
      <c r="V543" s="42">
        <v>42</v>
      </c>
      <c r="W543" s="43"/>
      <c r="X543" s="39"/>
      <c r="Y543" s="44" t="s">
        <v>244</v>
      </c>
      <c r="Z543" s="39"/>
      <c r="AA543" s="38">
        <f t="shared" si="14"/>
        <v>0</v>
      </c>
      <c r="AB543" s="39"/>
    </row>
    <row r="544" spans="1:28" x14ac:dyDescent="0.25">
      <c r="A544" s="12" t="s">
        <v>6</v>
      </c>
      <c r="B544" s="40" t="s">
        <v>888</v>
      </c>
      <c r="C544" s="39"/>
      <c r="D544" s="16" t="s">
        <v>1242</v>
      </c>
      <c r="E544" s="41" t="s">
        <v>889</v>
      </c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2"/>
      <c r="S544" s="42">
        <v>12</v>
      </c>
      <c r="T544" s="43"/>
      <c r="U544" s="39"/>
      <c r="V544" s="42">
        <v>42</v>
      </c>
      <c r="W544" s="43"/>
      <c r="X544" s="39"/>
      <c r="Y544" s="44" t="s">
        <v>244</v>
      </c>
      <c r="Z544" s="39"/>
      <c r="AA544" s="38">
        <f t="shared" si="14"/>
        <v>0</v>
      </c>
      <c r="AB544" s="39"/>
    </row>
    <row r="545" spans="1:28" x14ac:dyDescent="0.25">
      <c r="A545" s="12" t="s">
        <v>6</v>
      </c>
      <c r="B545" s="40" t="s">
        <v>890</v>
      </c>
      <c r="C545" s="39"/>
      <c r="D545" s="16" t="s">
        <v>1243</v>
      </c>
      <c r="E545" s="41" t="s">
        <v>891</v>
      </c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2"/>
      <c r="S545" s="42">
        <v>12</v>
      </c>
      <c r="T545" s="43"/>
      <c r="U545" s="39"/>
      <c r="V545" s="42">
        <v>42</v>
      </c>
      <c r="W545" s="43"/>
      <c r="X545" s="39"/>
      <c r="Y545" s="44" t="s">
        <v>244</v>
      </c>
      <c r="Z545" s="39"/>
      <c r="AA545" s="38">
        <f t="shared" si="14"/>
        <v>0</v>
      </c>
      <c r="AB545" s="39"/>
    </row>
    <row r="546" spans="1:28" x14ac:dyDescent="0.25">
      <c r="A546" s="12" t="s">
        <v>6</v>
      </c>
      <c r="B546" s="40" t="s">
        <v>892</v>
      </c>
      <c r="C546" s="39"/>
      <c r="D546" s="16" t="s">
        <v>1244</v>
      </c>
      <c r="E546" s="41" t="s">
        <v>893</v>
      </c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2"/>
      <c r="S546" s="42">
        <v>12</v>
      </c>
      <c r="T546" s="43"/>
      <c r="U546" s="39"/>
      <c r="V546" s="42">
        <v>42</v>
      </c>
      <c r="W546" s="43"/>
      <c r="X546" s="39"/>
      <c r="Y546" s="44" t="s">
        <v>244</v>
      </c>
      <c r="Z546" s="39"/>
      <c r="AA546" s="38">
        <f t="shared" si="14"/>
        <v>0</v>
      </c>
      <c r="AB546" s="39"/>
    </row>
    <row r="547" spans="1:28" x14ac:dyDescent="0.25">
      <c r="A547" s="12" t="s">
        <v>6</v>
      </c>
      <c r="B547" s="40" t="s">
        <v>894</v>
      </c>
      <c r="C547" s="39"/>
      <c r="D547" s="16" t="s">
        <v>1245</v>
      </c>
      <c r="E547" s="41" t="s">
        <v>895</v>
      </c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2"/>
      <c r="S547" s="42">
        <v>12</v>
      </c>
      <c r="T547" s="43"/>
      <c r="U547" s="39"/>
      <c r="V547" s="42">
        <v>42</v>
      </c>
      <c r="W547" s="43"/>
      <c r="X547" s="39"/>
      <c r="Y547" s="44" t="s">
        <v>244</v>
      </c>
      <c r="Z547" s="39"/>
      <c r="AA547" s="38">
        <f t="shared" si="14"/>
        <v>0</v>
      </c>
      <c r="AB547" s="39"/>
    </row>
    <row r="548" spans="1:28" x14ac:dyDescent="0.25">
      <c r="A548" s="12" t="s">
        <v>6</v>
      </c>
      <c r="B548" s="40" t="s">
        <v>896</v>
      </c>
      <c r="C548" s="39"/>
      <c r="D548" s="16" t="s">
        <v>1246</v>
      </c>
      <c r="E548" s="41" t="s">
        <v>897</v>
      </c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2"/>
      <c r="S548" s="42">
        <v>12</v>
      </c>
      <c r="T548" s="43"/>
      <c r="U548" s="39"/>
      <c r="V548" s="42">
        <v>42</v>
      </c>
      <c r="W548" s="43"/>
      <c r="X548" s="39"/>
      <c r="Y548" s="44" t="s">
        <v>244</v>
      </c>
      <c r="Z548" s="39"/>
      <c r="AA548" s="38">
        <f t="shared" si="14"/>
        <v>0</v>
      </c>
      <c r="AB548" s="39"/>
    </row>
    <row r="549" spans="1:28" x14ac:dyDescent="0.25">
      <c r="A549" s="12" t="s">
        <v>6</v>
      </c>
      <c r="B549" s="40" t="s">
        <v>866</v>
      </c>
      <c r="C549" s="39"/>
      <c r="D549" s="16" t="s">
        <v>1247</v>
      </c>
      <c r="E549" s="41" t="s">
        <v>867</v>
      </c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2"/>
      <c r="S549" s="42">
        <v>6</v>
      </c>
      <c r="T549" s="43"/>
      <c r="U549" s="39"/>
      <c r="V549" s="42">
        <v>42</v>
      </c>
      <c r="W549" s="43"/>
      <c r="X549" s="39"/>
      <c r="Y549" s="44" t="s">
        <v>92</v>
      </c>
      <c r="Z549" s="39"/>
      <c r="AA549" s="38">
        <f t="shared" si="14"/>
        <v>0</v>
      </c>
      <c r="AB549" s="39"/>
    </row>
    <row r="550" spans="1:28" x14ac:dyDescent="0.25">
      <c r="A550" s="12" t="s">
        <v>6</v>
      </c>
      <c r="B550" s="40" t="s">
        <v>868</v>
      </c>
      <c r="C550" s="39"/>
      <c r="D550" s="16" t="s">
        <v>1248</v>
      </c>
      <c r="E550" s="41" t="s">
        <v>869</v>
      </c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2"/>
      <c r="S550" s="42">
        <v>6</v>
      </c>
      <c r="T550" s="43"/>
      <c r="U550" s="39"/>
      <c r="V550" s="42">
        <v>42</v>
      </c>
      <c r="W550" s="43"/>
      <c r="X550" s="39"/>
      <c r="Y550" s="44" t="s">
        <v>92</v>
      </c>
      <c r="Z550" s="39"/>
      <c r="AA550" s="38">
        <f t="shared" si="14"/>
        <v>0</v>
      </c>
      <c r="AB550" s="39"/>
    </row>
    <row r="551" spans="1:28" x14ac:dyDescent="0.25">
      <c r="A551" s="12" t="s">
        <v>6</v>
      </c>
      <c r="B551" s="40" t="s">
        <v>870</v>
      </c>
      <c r="C551" s="39"/>
      <c r="D551" s="16" t="s">
        <v>1249</v>
      </c>
      <c r="E551" s="41" t="s">
        <v>871</v>
      </c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2"/>
      <c r="S551" s="42">
        <v>6</v>
      </c>
      <c r="T551" s="43"/>
      <c r="U551" s="39"/>
      <c r="V551" s="42">
        <v>42</v>
      </c>
      <c r="W551" s="43"/>
      <c r="X551" s="39"/>
      <c r="Y551" s="44" t="s">
        <v>92</v>
      </c>
      <c r="Z551" s="39"/>
      <c r="AA551" s="38">
        <f t="shared" si="14"/>
        <v>0</v>
      </c>
      <c r="AB551" s="39"/>
    </row>
    <row r="552" spans="1:28" x14ac:dyDescent="0.25">
      <c r="A552" s="12" t="s">
        <v>6</v>
      </c>
      <c r="B552" s="40" t="s">
        <v>872</v>
      </c>
      <c r="C552" s="39"/>
      <c r="D552" s="16" t="s">
        <v>1250</v>
      </c>
      <c r="E552" s="41" t="s">
        <v>873</v>
      </c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2"/>
      <c r="S552" s="42">
        <v>6</v>
      </c>
      <c r="T552" s="43"/>
      <c r="U552" s="39"/>
      <c r="V552" s="42">
        <v>42</v>
      </c>
      <c r="W552" s="43"/>
      <c r="X552" s="39"/>
      <c r="Y552" s="44" t="s">
        <v>92</v>
      </c>
      <c r="Z552" s="39"/>
      <c r="AA552" s="38">
        <f t="shared" si="14"/>
        <v>0</v>
      </c>
      <c r="AB552" s="39"/>
    </row>
    <row r="553" spans="1:28" x14ac:dyDescent="0.25">
      <c r="A553" s="12" t="s">
        <v>6</v>
      </c>
      <c r="B553" s="40" t="s">
        <v>874</v>
      </c>
      <c r="C553" s="39"/>
      <c r="D553" s="16" t="s">
        <v>1128</v>
      </c>
      <c r="E553" s="41" t="s">
        <v>875</v>
      </c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2"/>
      <c r="S553" s="42">
        <v>6</v>
      </c>
      <c r="T553" s="43"/>
      <c r="U553" s="39"/>
      <c r="V553" s="42">
        <v>42</v>
      </c>
      <c r="W553" s="43"/>
      <c r="X553" s="39"/>
      <c r="Y553" s="44" t="s">
        <v>92</v>
      </c>
      <c r="Z553" s="39"/>
      <c r="AA553" s="38">
        <f t="shared" si="14"/>
        <v>0</v>
      </c>
      <c r="AB553" s="39"/>
    </row>
    <row r="554" spans="1:28" x14ac:dyDescent="0.25">
      <c r="A554" s="12" t="s">
        <v>6</v>
      </c>
      <c r="B554" s="40" t="s">
        <v>876</v>
      </c>
      <c r="C554" s="39"/>
      <c r="D554" s="16" t="s">
        <v>1129</v>
      </c>
      <c r="E554" s="41" t="s">
        <v>877</v>
      </c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2"/>
      <c r="S554" s="42">
        <v>6</v>
      </c>
      <c r="T554" s="43"/>
      <c r="U554" s="39"/>
      <c r="V554" s="42">
        <v>42</v>
      </c>
      <c r="W554" s="43"/>
      <c r="X554" s="39"/>
      <c r="Y554" s="44" t="s">
        <v>92</v>
      </c>
      <c r="Z554" s="39"/>
      <c r="AA554" s="38">
        <f t="shared" si="14"/>
        <v>0</v>
      </c>
      <c r="AB554" s="39"/>
    </row>
    <row r="555" spans="1:28" x14ac:dyDescent="0.25">
      <c r="A555" s="12" t="s">
        <v>6</v>
      </c>
      <c r="B555" s="40" t="s">
        <v>878</v>
      </c>
      <c r="C555" s="39"/>
      <c r="D555" s="16" t="s">
        <v>1130</v>
      </c>
      <c r="E555" s="41" t="s">
        <v>879</v>
      </c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2"/>
      <c r="S555" s="42">
        <v>6</v>
      </c>
      <c r="T555" s="43"/>
      <c r="U555" s="39"/>
      <c r="V555" s="42">
        <v>42</v>
      </c>
      <c r="W555" s="43"/>
      <c r="X555" s="39"/>
      <c r="Y555" s="44" t="s">
        <v>92</v>
      </c>
      <c r="Z555" s="39"/>
      <c r="AA555" s="38">
        <f t="shared" si="14"/>
        <v>0</v>
      </c>
      <c r="AB555" s="39"/>
    </row>
    <row r="556" spans="1:28" x14ac:dyDescent="0.25">
      <c r="A556" s="12" t="s">
        <v>6</v>
      </c>
      <c r="B556" s="40" t="s">
        <v>880</v>
      </c>
      <c r="C556" s="39"/>
      <c r="D556" s="16" t="s">
        <v>1131</v>
      </c>
      <c r="E556" s="41" t="s">
        <v>881</v>
      </c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2"/>
      <c r="S556" s="42">
        <v>6</v>
      </c>
      <c r="T556" s="43"/>
      <c r="U556" s="39"/>
      <c r="V556" s="42">
        <v>42</v>
      </c>
      <c r="W556" s="43"/>
      <c r="X556" s="39"/>
      <c r="Y556" s="44" t="s">
        <v>92</v>
      </c>
      <c r="Z556" s="39"/>
      <c r="AA556" s="38">
        <f t="shared" si="14"/>
        <v>0</v>
      </c>
      <c r="AB556" s="39"/>
    </row>
    <row r="557" spans="1:28" x14ac:dyDescent="0.25">
      <c r="A557" s="12" t="s">
        <v>6</v>
      </c>
      <c r="B557" s="40" t="s">
        <v>898</v>
      </c>
      <c r="C557" s="39"/>
      <c r="D557" s="16" t="s">
        <v>1132</v>
      </c>
      <c r="E557" s="41" t="s">
        <v>899</v>
      </c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2"/>
      <c r="S557" s="42">
        <v>12</v>
      </c>
      <c r="T557" s="43"/>
      <c r="U557" s="39"/>
      <c r="V557" s="42">
        <v>42</v>
      </c>
      <c r="W557" s="43"/>
      <c r="X557" s="39"/>
      <c r="Y557" s="44" t="s">
        <v>233</v>
      </c>
      <c r="Z557" s="39"/>
      <c r="AA557" s="38">
        <f t="shared" si="14"/>
        <v>0</v>
      </c>
      <c r="AB557" s="39"/>
    </row>
    <row r="558" spans="1:28" x14ac:dyDescent="0.25">
      <c r="A558" s="12" t="s">
        <v>6</v>
      </c>
      <c r="B558" s="40" t="s">
        <v>900</v>
      </c>
      <c r="C558" s="39"/>
      <c r="D558" s="16" t="s">
        <v>1133</v>
      </c>
      <c r="E558" s="41" t="s">
        <v>901</v>
      </c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2"/>
      <c r="S558" s="42">
        <v>12</v>
      </c>
      <c r="T558" s="43"/>
      <c r="U558" s="39"/>
      <c r="V558" s="42">
        <v>42</v>
      </c>
      <c r="W558" s="43"/>
      <c r="X558" s="39"/>
      <c r="Y558" s="44" t="s">
        <v>233</v>
      </c>
      <c r="Z558" s="39"/>
      <c r="AA558" s="38">
        <f t="shared" si="14"/>
        <v>0</v>
      </c>
      <c r="AB558" s="39"/>
    </row>
    <row r="559" spans="1:28" x14ac:dyDescent="0.25">
      <c r="A559" s="12" t="s">
        <v>6</v>
      </c>
      <c r="B559" s="40" t="s">
        <v>902</v>
      </c>
      <c r="C559" s="39"/>
      <c r="D559" s="16" t="s">
        <v>1134</v>
      </c>
      <c r="E559" s="41" t="s">
        <v>903</v>
      </c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2"/>
      <c r="S559" s="42">
        <v>12</v>
      </c>
      <c r="T559" s="43"/>
      <c r="U559" s="39"/>
      <c r="V559" s="42">
        <v>42</v>
      </c>
      <c r="W559" s="43"/>
      <c r="X559" s="39"/>
      <c r="Y559" s="44" t="s">
        <v>233</v>
      </c>
      <c r="Z559" s="39"/>
      <c r="AA559" s="38">
        <f t="shared" si="14"/>
        <v>0</v>
      </c>
      <c r="AB559" s="39"/>
    </row>
    <row r="560" spans="1:28" x14ac:dyDescent="0.25">
      <c r="A560" s="12" t="s">
        <v>6</v>
      </c>
      <c r="B560" s="40" t="s">
        <v>904</v>
      </c>
      <c r="C560" s="39"/>
      <c r="D560" s="16" t="s">
        <v>1135</v>
      </c>
      <c r="E560" s="41" t="s">
        <v>905</v>
      </c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2"/>
      <c r="S560" s="42">
        <v>12</v>
      </c>
      <c r="T560" s="43"/>
      <c r="U560" s="39"/>
      <c r="V560" s="42">
        <v>42</v>
      </c>
      <c r="W560" s="43"/>
      <c r="X560" s="39"/>
      <c r="Y560" s="44" t="s">
        <v>233</v>
      </c>
      <c r="Z560" s="39"/>
      <c r="AA560" s="38">
        <f t="shared" si="14"/>
        <v>0</v>
      </c>
      <c r="AB560" s="39"/>
    </row>
    <row r="561" spans="1:28" x14ac:dyDescent="0.25">
      <c r="A561" s="12" t="s">
        <v>6</v>
      </c>
      <c r="B561" s="40" t="s">
        <v>906</v>
      </c>
      <c r="C561" s="39"/>
      <c r="D561" s="16" t="s">
        <v>1136</v>
      </c>
      <c r="E561" s="41" t="s">
        <v>907</v>
      </c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2"/>
      <c r="S561" s="42">
        <v>12</v>
      </c>
      <c r="T561" s="43"/>
      <c r="U561" s="39"/>
      <c r="V561" s="42">
        <v>42</v>
      </c>
      <c r="W561" s="43"/>
      <c r="X561" s="39"/>
      <c r="Y561" s="44" t="s">
        <v>233</v>
      </c>
      <c r="Z561" s="39"/>
      <c r="AA561" s="38">
        <f t="shared" si="14"/>
        <v>0</v>
      </c>
      <c r="AB561" s="39"/>
    </row>
    <row r="562" spans="1:28" x14ac:dyDescent="0.25">
      <c r="A562" s="12" t="s">
        <v>6</v>
      </c>
      <c r="B562" s="40" t="s">
        <v>908</v>
      </c>
      <c r="C562" s="39"/>
      <c r="D562" s="16" t="s">
        <v>1137</v>
      </c>
      <c r="E562" s="41" t="s">
        <v>909</v>
      </c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2"/>
      <c r="S562" s="42">
        <v>12</v>
      </c>
      <c r="T562" s="43"/>
      <c r="U562" s="39"/>
      <c r="V562" s="42">
        <v>42</v>
      </c>
      <c r="W562" s="43"/>
      <c r="X562" s="39"/>
      <c r="Y562" s="44" t="s">
        <v>233</v>
      </c>
      <c r="Z562" s="39"/>
      <c r="AA562" s="38">
        <f t="shared" si="14"/>
        <v>0</v>
      </c>
      <c r="AB562" s="39"/>
    </row>
    <row r="563" spans="1:28" x14ac:dyDescent="0.25">
      <c r="A563" s="12" t="s">
        <v>6</v>
      </c>
      <c r="B563" s="40" t="s">
        <v>910</v>
      </c>
      <c r="C563" s="39"/>
      <c r="D563" s="16" t="s">
        <v>1138</v>
      </c>
      <c r="E563" s="41" t="s">
        <v>911</v>
      </c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2"/>
      <c r="S563" s="42">
        <v>12</v>
      </c>
      <c r="T563" s="43"/>
      <c r="U563" s="39"/>
      <c r="V563" s="42">
        <v>43</v>
      </c>
      <c r="W563" s="43"/>
      <c r="X563" s="39"/>
      <c r="Y563" s="44" t="s">
        <v>233</v>
      </c>
      <c r="Z563" s="39"/>
      <c r="AA563" s="38">
        <f t="shared" si="14"/>
        <v>0</v>
      </c>
      <c r="AB563" s="39"/>
    </row>
    <row r="564" spans="1:28" x14ac:dyDescent="0.25">
      <c r="A564" s="12" t="s">
        <v>6</v>
      </c>
      <c r="B564" s="40" t="s">
        <v>912</v>
      </c>
      <c r="C564" s="39"/>
      <c r="D564" s="16" t="s">
        <v>1139</v>
      </c>
      <c r="E564" s="41" t="s">
        <v>913</v>
      </c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2"/>
      <c r="S564" s="42">
        <v>12</v>
      </c>
      <c r="T564" s="43"/>
      <c r="U564" s="39"/>
      <c r="V564" s="42">
        <v>43</v>
      </c>
      <c r="W564" s="43"/>
      <c r="X564" s="39"/>
      <c r="Y564" s="44" t="s">
        <v>233</v>
      </c>
      <c r="Z564" s="39"/>
      <c r="AA564" s="38">
        <f t="shared" si="14"/>
        <v>0</v>
      </c>
      <c r="AB564" s="39"/>
    </row>
    <row r="565" spans="1:28" x14ac:dyDescent="0.25">
      <c r="A565" s="12" t="s">
        <v>6</v>
      </c>
      <c r="B565" s="40" t="s">
        <v>914</v>
      </c>
      <c r="C565" s="39"/>
      <c r="D565" s="16" t="s">
        <v>1140</v>
      </c>
      <c r="E565" s="41" t="s">
        <v>915</v>
      </c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2"/>
      <c r="S565" s="42">
        <v>12</v>
      </c>
      <c r="T565" s="43"/>
      <c r="U565" s="39"/>
      <c r="V565" s="42">
        <v>43</v>
      </c>
      <c r="W565" s="43"/>
      <c r="X565" s="39"/>
      <c r="Y565" s="44" t="s">
        <v>233</v>
      </c>
      <c r="Z565" s="39"/>
      <c r="AA565" s="38">
        <f t="shared" si="14"/>
        <v>0</v>
      </c>
      <c r="AB565" s="39"/>
    </row>
    <row r="566" spans="1:28" x14ac:dyDescent="0.25">
      <c r="A566" s="12" t="s">
        <v>6</v>
      </c>
      <c r="B566" s="40" t="s">
        <v>916</v>
      </c>
      <c r="C566" s="39"/>
      <c r="D566" s="16" t="s">
        <v>1141</v>
      </c>
      <c r="E566" s="41" t="s">
        <v>917</v>
      </c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2"/>
      <c r="S566" s="42">
        <v>12</v>
      </c>
      <c r="T566" s="43"/>
      <c r="U566" s="39"/>
      <c r="V566" s="42">
        <v>43</v>
      </c>
      <c r="W566" s="43"/>
      <c r="X566" s="39"/>
      <c r="Y566" s="44" t="s">
        <v>233</v>
      </c>
      <c r="Z566" s="39"/>
      <c r="AA566" s="38">
        <f t="shared" si="14"/>
        <v>0</v>
      </c>
      <c r="AB566" s="39"/>
    </row>
    <row r="567" spans="1:28" x14ac:dyDescent="0.25">
      <c r="A567" s="12" t="s">
        <v>6</v>
      </c>
      <c r="B567" s="40" t="s">
        <v>918</v>
      </c>
      <c r="C567" s="39"/>
      <c r="D567" s="16" t="s">
        <v>1142</v>
      </c>
      <c r="E567" s="41" t="s">
        <v>919</v>
      </c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2"/>
      <c r="S567" s="42">
        <v>12</v>
      </c>
      <c r="T567" s="43"/>
      <c r="U567" s="39"/>
      <c r="V567" s="42">
        <v>43</v>
      </c>
      <c r="W567" s="43"/>
      <c r="X567" s="39"/>
      <c r="Y567" s="44" t="s">
        <v>233</v>
      </c>
      <c r="Z567" s="39"/>
      <c r="AA567" s="38">
        <f t="shared" si="14"/>
        <v>0</v>
      </c>
      <c r="AB567" s="39"/>
    </row>
    <row r="568" spans="1:28" x14ac:dyDescent="0.25">
      <c r="A568" s="12" t="s">
        <v>6</v>
      </c>
      <c r="B568" s="40" t="s">
        <v>920</v>
      </c>
      <c r="C568" s="39"/>
      <c r="D568" s="16" t="s">
        <v>1143</v>
      </c>
      <c r="E568" s="41" t="s">
        <v>921</v>
      </c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2"/>
      <c r="S568" s="42">
        <v>12</v>
      </c>
      <c r="T568" s="43"/>
      <c r="U568" s="39"/>
      <c r="V568" s="42">
        <v>43</v>
      </c>
      <c r="W568" s="43"/>
      <c r="X568" s="39"/>
      <c r="Y568" s="44" t="s">
        <v>233</v>
      </c>
      <c r="Z568" s="39"/>
      <c r="AA568" s="38">
        <f t="shared" si="14"/>
        <v>0</v>
      </c>
      <c r="AB568" s="39"/>
    </row>
    <row r="569" spans="1:28" x14ac:dyDescent="0.25">
      <c r="A569" s="12" t="s">
        <v>6</v>
      </c>
      <c r="B569" s="40" t="s">
        <v>922</v>
      </c>
      <c r="C569" s="39"/>
      <c r="D569" s="16" t="s">
        <v>1144</v>
      </c>
      <c r="E569" s="41" t="s">
        <v>923</v>
      </c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2"/>
      <c r="S569" s="42">
        <v>12</v>
      </c>
      <c r="T569" s="43"/>
      <c r="U569" s="39"/>
      <c r="V569" s="42">
        <v>43</v>
      </c>
      <c r="W569" s="43"/>
      <c r="X569" s="39"/>
      <c r="Y569" s="44" t="s">
        <v>233</v>
      </c>
      <c r="Z569" s="39"/>
      <c r="AA569" s="38">
        <f t="shared" si="14"/>
        <v>0</v>
      </c>
      <c r="AB569" s="39"/>
    </row>
    <row r="570" spans="1:28" x14ac:dyDescent="0.25">
      <c r="A570" s="12"/>
      <c r="B570" s="40" t="s">
        <v>940</v>
      </c>
      <c r="C570" s="39"/>
      <c r="D570" s="16" t="s">
        <v>1145</v>
      </c>
      <c r="E570" s="41" t="s">
        <v>941</v>
      </c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2"/>
      <c r="S570" s="42">
        <v>12</v>
      </c>
      <c r="T570" s="43"/>
      <c r="U570" s="39"/>
      <c r="V570" s="42">
        <v>43</v>
      </c>
      <c r="W570" s="43"/>
      <c r="X570" s="39"/>
      <c r="Y570" s="44" t="s">
        <v>233</v>
      </c>
      <c r="Z570" s="39"/>
      <c r="AA570" s="38">
        <f t="shared" si="14"/>
        <v>0</v>
      </c>
      <c r="AB570" s="39"/>
    </row>
    <row r="571" spans="1:28" x14ac:dyDescent="0.25">
      <c r="A571" s="12" t="s">
        <v>6</v>
      </c>
      <c r="B571" s="40" t="s">
        <v>924</v>
      </c>
      <c r="C571" s="39"/>
      <c r="D571" s="16" t="s">
        <v>1146</v>
      </c>
      <c r="E571" s="41" t="s">
        <v>925</v>
      </c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2"/>
      <c r="S571" s="42">
        <v>12</v>
      </c>
      <c r="T571" s="43"/>
      <c r="U571" s="39"/>
      <c r="V571" s="42">
        <v>43</v>
      </c>
      <c r="W571" s="43"/>
      <c r="X571" s="39"/>
      <c r="Y571" s="44" t="s">
        <v>233</v>
      </c>
      <c r="Z571" s="39"/>
      <c r="AA571" s="38">
        <f t="shared" si="14"/>
        <v>0</v>
      </c>
      <c r="AB571" s="39"/>
    </row>
    <row r="572" spans="1:28" x14ac:dyDescent="0.25">
      <c r="A572" s="12" t="s">
        <v>6</v>
      </c>
      <c r="B572" s="40" t="s">
        <v>926</v>
      </c>
      <c r="C572" s="39"/>
      <c r="D572" s="16" t="s">
        <v>1147</v>
      </c>
      <c r="E572" s="41" t="s">
        <v>927</v>
      </c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2"/>
      <c r="S572" s="42">
        <v>12</v>
      </c>
      <c r="T572" s="43"/>
      <c r="U572" s="39"/>
      <c r="V572" s="42">
        <v>43</v>
      </c>
      <c r="W572" s="43"/>
      <c r="X572" s="39"/>
      <c r="Y572" s="44" t="s">
        <v>233</v>
      </c>
      <c r="Z572" s="39"/>
      <c r="AA572" s="38">
        <f t="shared" si="14"/>
        <v>0</v>
      </c>
      <c r="AB572" s="39"/>
    </row>
    <row r="573" spans="1:28" x14ac:dyDescent="0.25">
      <c r="A573" s="12" t="s">
        <v>6</v>
      </c>
      <c r="B573" s="40" t="s">
        <v>928</v>
      </c>
      <c r="C573" s="39"/>
      <c r="D573" s="16" t="s">
        <v>1148</v>
      </c>
      <c r="E573" s="41" t="s">
        <v>929</v>
      </c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2"/>
      <c r="S573" s="42">
        <v>12</v>
      </c>
      <c r="T573" s="43"/>
      <c r="U573" s="39"/>
      <c r="V573" s="42">
        <v>43</v>
      </c>
      <c r="W573" s="43"/>
      <c r="X573" s="39"/>
      <c r="Y573" s="44" t="s">
        <v>233</v>
      </c>
      <c r="Z573" s="39"/>
      <c r="AA573" s="38">
        <f t="shared" si="14"/>
        <v>0</v>
      </c>
      <c r="AB573" s="39"/>
    </row>
    <row r="574" spans="1:28" x14ac:dyDescent="0.25">
      <c r="A574" s="12" t="s">
        <v>6</v>
      </c>
      <c r="B574" s="40" t="s">
        <v>930</v>
      </c>
      <c r="C574" s="39"/>
      <c r="D574" s="16" t="s">
        <v>1149</v>
      </c>
      <c r="E574" s="41" t="s">
        <v>931</v>
      </c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2"/>
      <c r="S574" s="42">
        <v>12</v>
      </c>
      <c r="T574" s="43"/>
      <c r="U574" s="39"/>
      <c r="V574" s="42">
        <v>43</v>
      </c>
      <c r="W574" s="43"/>
      <c r="X574" s="39"/>
      <c r="Y574" s="44" t="s">
        <v>233</v>
      </c>
      <c r="Z574" s="39"/>
      <c r="AA574" s="38">
        <f t="shared" si="14"/>
        <v>0</v>
      </c>
      <c r="AB574" s="39"/>
    </row>
    <row r="575" spans="1:28" x14ac:dyDescent="0.25">
      <c r="A575" s="12" t="s">
        <v>6</v>
      </c>
      <c r="B575" s="40" t="s">
        <v>932</v>
      </c>
      <c r="C575" s="39"/>
      <c r="D575" s="16" t="s">
        <v>1150</v>
      </c>
      <c r="E575" s="41" t="s">
        <v>933</v>
      </c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2"/>
      <c r="S575" s="42">
        <v>12</v>
      </c>
      <c r="T575" s="43"/>
      <c r="U575" s="39"/>
      <c r="V575" s="42">
        <v>43</v>
      </c>
      <c r="W575" s="43"/>
      <c r="X575" s="39"/>
      <c r="Y575" s="44" t="s">
        <v>233</v>
      </c>
      <c r="Z575" s="39"/>
      <c r="AA575" s="38">
        <f t="shared" si="14"/>
        <v>0</v>
      </c>
      <c r="AB575" s="39"/>
    </row>
    <row r="576" spans="1:28" x14ac:dyDescent="0.25">
      <c r="A576" s="12" t="s">
        <v>6</v>
      </c>
      <c r="B576" s="40" t="s">
        <v>934</v>
      </c>
      <c r="C576" s="39"/>
      <c r="D576" s="16" t="s">
        <v>1151</v>
      </c>
      <c r="E576" s="41" t="s">
        <v>935</v>
      </c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2"/>
      <c r="S576" s="42">
        <v>12</v>
      </c>
      <c r="T576" s="43"/>
      <c r="U576" s="39"/>
      <c r="V576" s="42">
        <v>43</v>
      </c>
      <c r="W576" s="43"/>
      <c r="X576" s="39"/>
      <c r="Y576" s="44" t="s">
        <v>233</v>
      </c>
      <c r="Z576" s="39"/>
      <c r="AA576" s="38">
        <f t="shared" si="14"/>
        <v>0</v>
      </c>
      <c r="AB576" s="39"/>
    </row>
    <row r="577" spans="1:28" x14ac:dyDescent="0.25">
      <c r="A577" s="12" t="s">
        <v>6</v>
      </c>
      <c r="B577" s="40" t="s">
        <v>936</v>
      </c>
      <c r="C577" s="39"/>
      <c r="D577" s="16" t="s">
        <v>1152</v>
      </c>
      <c r="E577" s="41" t="s">
        <v>937</v>
      </c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2"/>
      <c r="S577" s="42">
        <v>12</v>
      </c>
      <c r="T577" s="43"/>
      <c r="U577" s="39"/>
      <c r="V577" s="42">
        <v>43</v>
      </c>
      <c r="W577" s="43"/>
      <c r="X577" s="39"/>
      <c r="Y577" s="44" t="s">
        <v>233</v>
      </c>
      <c r="Z577" s="39"/>
      <c r="AA577" s="38">
        <f t="shared" si="14"/>
        <v>0</v>
      </c>
      <c r="AB577" s="39"/>
    </row>
    <row r="578" spans="1:28" x14ac:dyDescent="0.25">
      <c r="A578" s="12" t="s">
        <v>6</v>
      </c>
      <c r="B578" s="40" t="s">
        <v>938</v>
      </c>
      <c r="C578" s="39"/>
      <c r="D578" s="16" t="s">
        <v>1153</v>
      </c>
      <c r="E578" s="41" t="s">
        <v>939</v>
      </c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2"/>
      <c r="S578" s="42">
        <v>12</v>
      </c>
      <c r="T578" s="43"/>
      <c r="U578" s="39"/>
      <c r="V578" s="42">
        <v>43</v>
      </c>
      <c r="W578" s="43"/>
      <c r="X578" s="39"/>
      <c r="Y578" s="44" t="s">
        <v>244</v>
      </c>
      <c r="Z578" s="39"/>
      <c r="AA578" s="38">
        <f t="shared" si="14"/>
        <v>0</v>
      </c>
      <c r="AB578" s="39"/>
    </row>
    <row r="579" spans="1:28" x14ac:dyDescent="0.25">
      <c r="A579" s="12" t="s">
        <v>6</v>
      </c>
      <c r="B579" s="40" t="s">
        <v>944</v>
      </c>
      <c r="C579" s="39"/>
      <c r="D579" s="16" t="s">
        <v>1154</v>
      </c>
      <c r="E579" s="41" t="s">
        <v>945</v>
      </c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2"/>
      <c r="S579" s="42">
        <v>12</v>
      </c>
      <c r="T579" s="43"/>
      <c r="U579" s="39"/>
      <c r="V579" s="42">
        <v>44</v>
      </c>
      <c r="W579" s="43"/>
      <c r="X579" s="39"/>
      <c r="Y579" s="44" t="s">
        <v>233</v>
      </c>
      <c r="Z579" s="39"/>
      <c r="AA579" s="38">
        <f t="shared" si="14"/>
        <v>0</v>
      </c>
      <c r="AB579" s="39"/>
    </row>
    <row r="580" spans="1:28" x14ac:dyDescent="0.25">
      <c r="A580" s="12" t="s">
        <v>6</v>
      </c>
      <c r="B580" s="40" t="s">
        <v>946</v>
      </c>
      <c r="C580" s="39"/>
      <c r="D580" s="16" t="s">
        <v>1155</v>
      </c>
      <c r="E580" s="41" t="s">
        <v>947</v>
      </c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2"/>
      <c r="S580" s="42">
        <v>12</v>
      </c>
      <c r="T580" s="43"/>
      <c r="U580" s="39"/>
      <c r="V580" s="42">
        <v>44</v>
      </c>
      <c r="W580" s="43"/>
      <c r="X580" s="39"/>
      <c r="Y580" s="44" t="s">
        <v>233</v>
      </c>
      <c r="Z580" s="39"/>
      <c r="AA580" s="38">
        <f t="shared" si="14"/>
        <v>0</v>
      </c>
      <c r="AB580" s="39"/>
    </row>
    <row r="581" spans="1:28" x14ac:dyDescent="0.25">
      <c r="A581" s="12" t="s">
        <v>6</v>
      </c>
      <c r="B581" s="40" t="s">
        <v>948</v>
      </c>
      <c r="C581" s="39"/>
      <c r="D581" s="16" t="s">
        <v>1156</v>
      </c>
      <c r="E581" s="41" t="s">
        <v>949</v>
      </c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2"/>
      <c r="S581" s="42">
        <v>12</v>
      </c>
      <c r="T581" s="43"/>
      <c r="U581" s="39"/>
      <c r="V581" s="42">
        <v>44</v>
      </c>
      <c r="W581" s="43"/>
      <c r="X581" s="39"/>
      <c r="Y581" s="44" t="s">
        <v>233</v>
      </c>
      <c r="Z581" s="39"/>
      <c r="AA581" s="38">
        <f t="shared" si="14"/>
        <v>0</v>
      </c>
      <c r="AB581" s="39"/>
    </row>
    <row r="582" spans="1:28" x14ac:dyDescent="0.25">
      <c r="A582" s="12" t="s">
        <v>6</v>
      </c>
      <c r="B582" s="40" t="s">
        <v>950</v>
      </c>
      <c r="C582" s="39"/>
      <c r="D582" s="16" t="s">
        <v>1157</v>
      </c>
      <c r="E582" s="41" t="s">
        <v>951</v>
      </c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2"/>
      <c r="S582" s="42">
        <v>12</v>
      </c>
      <c r="T582" s="43"/>
      <c r="U582" s="39"/>
      <c r="V582" s="42">
        <v>44</v>
      </c>
      <c r="W582" s="43"/>
      <c r="X582" s="39"/>
      <c r="Y582" s="44" t="s">
        <v>233</v>
      </c>
      <c r="Z582" s="39"/>
      <c r="AA582" s="38">
        <f t="shared" si="14"/>
        <v>0</v>
      </c>
      <c r="AB582" s="39"/>
    </row>
    <row r="583" spans="1:28" x14ac:dyDescent="0.25">
      <c r="A583" s="12" t="s">
        <v>6</v>
      </c>
      <c r="B583" s="40" t="s">
        <v>956</v>
      </c>
      <c r="C583" s="39"/>
      <c r="D583" s="16" t="s">
        <v>1158</v>
      </c>
      <c r="E583" s="41" t="s">
        <v>957</v>
      </c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2"/>
      <c r="S583" s="42">
        <v>12</v>
      </c>
      <c r="T583" s="43"/>
      <c r="U583" s="39"/>
      <c r="V583" s="42">
        <v>44</v>
      </c>
      <c r="W583" s="43"/>
      <c r="X583" s="39"/>
      <c r="Y583" s="44" t="s">
        <v>233</v>
      </c>
      <c r="Z583" s="39"/>
      <c r="AA583" s="38">
        <f t="shared" si="14"/>
        <v>0</v>
      </c>
      <c r="AB583" s="39"/>
    </row>
    <row r="584" spans="1:28" x14ac:dyDescent="0.25">
      <c r="A584" s="12" t="s">
        <v>6</v>
      </c>
      <c r="B584" s="40" t="s">
        <v>952</v>
      </c>
      <c r="C584" s="39"/>
      <c r="D584" s="16" t="s">
        <v>1159</v>
      </c>
      <c r="E584" s="41" t="s">
        <v>953</v>
      </c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2"/>
      <c r="S584" s="42">
        <v>10</v>
      </c>
      <c r="T584" s="43"/>
      <c r="U584" s="39"/>
      <c r="V584" s="42">
        <v>44</v>
      </c>
      <c r="W584" s="43"/>
      <c r="X584" s="39"/>
      <c r="Y584" s="44" t="s">
        <v>233</v>
      </c>
      <c r="Z584" s="39"/>
      <c r="AA584" s="38">
        <f t="shared" si="14"/>
        <v>0</v>
      </c>
      <c r="AB584" s="39"/>
    </row>
    <row r="585" spans="1:28" x14ac:dyDescent="0.25">
      <c r="A585" s="12" t="s">
        <v>6</v>
      </c>
      <c r="B585" s="40" t="s">
        <v>954</v>
      </c>
      <c r="C585" s="39"/>
      <c r="D585" s="16" t="s">
        <v>1160</v>
      </c>
      <c r="E585" s="41" t="s">
        <v>955</v>
      </c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2"/>
      <c r="S585" s="42">
        <v>10</v>
      </c>
      <c r="T585" s="43"/>
      <c r="U585" s="39"/>
      <c r="V585" s="42">
        <v>44</v>
      </c>
      <c r="W585" s="43"/>
      <c r="X585" s="39"/>
      <c r="Y585" s="44" t="s">
        <v>516</v>
      </c>
      <c r="Z585" s="39"/>
      <c r="AA585" s="38">
        <f t="shared" si="14"/>
        <v>0</v>
      </c>
      <c r="AB585" s="39"/>
    </row>
    <row r="586" spans="1:28" x14ac:dyDescent="0.25">
      <c r="A586" s="12" t="s">
        <v>6</v>
      </c>
      <c r="B586" s="40" t="s">
        <v>942</v>
      </c>
      <c r="C586" s="39"/>
      <c r="D586" s="16" t="s">
        <v>1161</v>
      </c>
      <c r="E586" s="41" t="s">
        <v>943</v>
      </c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2"/>
      <c r="S586" s="42">
        <v>12</v>
      </c>
      <c r="T586" s="43"/>
      <c r="U586" s="39"/>
      <c r="V586" s="42">
        <v>44</v>
      </c>
      <c r="W586" s="43"/>
      <c r="X586" s="39"/>
      <c r="Y586" s="44" t="s">
        <v>441</v>
      </c>
      <c r="Z586" s="39"/>
      <c r="AA586" s="38">
        <f t="shared" si="14"/>
        <v>0</v>
      </c>
      <c r="AB586" s="39"/>
    </row>
    <row r="587" spans="1:28" x14ac:dyDescent="0.25">
      <c r="A587" s="12" t="s">
        <v>6</v>
      </c>
      <c r="B587" s="40" t="s">
        <v>958</v>
      </c>
      <c r="C587" s="39"/>
      <c r="D587" s="16" t="s">
        <v>1162</v>
      </c>
      <c r="E587" s="41" t="s">
        <v>959</v>
      </c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2"/>
      <c r="S587" s="42">
        <v>12</v>
      </c>
      <c r="T587" s="43"/>
      <c r="U587" s="39"/>
      <c r="V587" s="42">
        <v>44</v>
      </c>
      <c r="W587" s="43"/>
      <c r="X587" s="39"/>
      <c r="Y587" s="44" t="s">
        <v>92</v>
      </c>
      <c r="Z587" s="39"/>
      <c r="AA587" s="38">
        <f t="shared" si="14"/>
        <v>0</v>
      </c>
      <c r="AB587" s="39"/>
    </row>
    <row r="588" spans="1:28" x14ac:dyDescent="0.25">
      <c r="A588" s="12" t="s">
        <v>6</v>
      </c>
      <c r="B588" s="40" t="s">
        <v>968</v>
      </c>
      <c r="C588" s="39"/>
      <c r="D588" s="16" t="s">
        <v>1163</v>
      </c>
      <c r="E588" s="41" t="s">
        <v>969</v>
      </c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2"/>
      <c r="S588" s="42">
        <v>12</v>
      </c>
      <c r="T588" s="43"/>
      <c r="U588" s="39"/>
      <c r="V588" s="42">
        <v>45</v>
      </c>
      <c r="W588" s="43"/>
      <c r="X588" s="39"/>
      <c r="Y588" s="44" t="s">
        <v>441</v>
      </c>
      <c r="Z588" s="39"/>
      <c r="AA588" s="38">
        <f t="shared" si="14"/>
        <v>0</v>
      </c>
      <c r="AB588" s="39"/>
    </row>
    <row r="589" spans="1:28" x14ac:dyDescent="0.25">
      <c r="A589" s="12" t="s">
        <v>6</v>
      </c>
      <c r="B589" s="40" t="s">
        <v>970</v>
      </c>
      <c r="C589" s="39"/>
      <c r="D589" s="16" t="s">
        <v>1164</v>
      </c>
      <c r="E589" s="41" t="s">
        <v>971</v>
      </c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2"/>
      <c r="S589" s="42">
        <v>12</v>
      </c>
      <c r="T589" s="43"/>
      <c r="U589" s="39"/>
      <c r="V589" s="42">
        <v>45</v>
      </c>
      <c r="W589" s="43"/>
      <c r="X589" s="39"/>
      <c r="Y589" s="44" t="s">
        <v>441</v>
      </c>
      <c r="Z589" s="39"/>
      <c r="AA589" s="38">
        <f t="shared" si="14"/>
        <v>0</v>
      </c>
      <c r="AB589" s="39"/>
    </row>
    <row r="590" spans="1:28" x14ac:dyDescent="0.25">
      <c r="A590" s="12" t="s">
        <v>6</v>
      </c>
      <c r="B590" s="40" t="s">
        <v>972</v>
      </c>
      <c r="C590" s="39"/>
      <c r="D590" s="16" t="s">
        <v>1165</v>
      </c>
      <c r="E590" s="41" t="s">
        <v>973</v>
      </c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2"/>
      <c r="S590" s="42">
        <v>12</v>
      </c>
      <c r="T590" s="43"/>
      <c r="U590" s="39"/>
      <c r="V590" s="42">
        <v>45</v>
      </c>
      <c r="W590" s="43"/>
      <c r="X590" s="39"/>
      <c r="Y590" s="44" t="s">
        <v>441</v>
      </c>
      <c r="Z590" s="39"/>
      <c r="AA590" s="38">
        <f t="shared" si="14"/>
        <v>0</v>
      </c>
      <c r="AB590" s="39"/>
    </row>
    <row r="591" spans="1:28" x14ac:dyDescent="0.25">
      <c r="A591" s="12" t="s">
        <v>6</v>
      </c>
      <c r="B591" s="40" t="s">
        <v>974</v>
      </c>
      <c r="C591" s="39"/>
      <c r="D591" s="16" t="s">
        <v>1166</v>
      </c>
      <c r="E591" s="41" t="s">
        <v>975</v>
      </c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2"/>
      <c r="S591" s="42">
        <v>12</v>
      </c>
      <c r="T591" s="43"/>
      <c r="U591" s="39"/>
      <c r="V591" s="42">
        <v>45</v>
      </c>
      <c r="W591" s="43"/>
      <c r="X591" s="39"/>
      <c r="Y591" s="44" t="s">
        <v>441</v>
      </c>
      <c r="Z591" s="39"/>
      <c r="AA591" s="38">
        <f t="shared" si="14"/>
        <v>0</v>
      </c>
      <c r="AB591" s="39"/>
    </row>
    <row r="592" spans="1:28" x14ac:dyDescent="0.25">
      <c r="A592" s="12" t="s">
        <v>6</v>
      </c>
      <c r="B592" s="40" t="s">
        <v>976</v>
      </c>
      <c r="C592" s="39"/>
      <c r="D592" s="16" t="s">
        <v>1167</v>
      </c>
      <c r="E592" s="41" t="s">
        <v>977</v>
      </c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2"/>
      <c r="S592" s="42">
        <v>12</v>
      </c>
      <c r="T592" s="43"/>
      <c r="U592" s="39"/>
      <c r="V592" s="42">
        <v>45</v>
      </c>
      <c r="W592" s="43"/>
      <c r="X592" s="39"/>
      <c r="Y592" s="44" t="s">
        <v>441</v>
      </c>
      <c r="Z592" s="39"/>
      <c r="AA592" s="38">
        <f t="shared" si="14"/>
        <v>0</v>
      </c>
      <c r="AB592" s="39"/>
    </row>
    <row r="593" spans="1:28" x14ac:dyDescent="0.25">
      <c r="A593" s="12" t="s">
        <v>6</v>
      </c>
      <c r="B593" s="40" t="s">
        <v>978</v>
      </c>
      <c r="C593" s="39"/>
      <c r="D593" s="16" t="s">
        <v>1168</v>
      </c>
      <c r="E593" s="41" t="s">
        <v>979</v>
      </c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2"/>
      <c r="S593" s="42">
        <v>12</v>
      </c>
      <c r="T593" s="43"/>
      <c r="U593" s="39"/>
      <c r="V593" s="42">
        <v>45</v>
      </c>
      <c r="W593" s="43"/>
      <c r="X593" s="39"/>
      <c r="Y593" s="44" t="s">
        <v>441</v>
      </c>
      <c r="Z593" s="39"/>
      <c r="AA593" s="38">
        <f t="shared" si="14"/>
        <v>0</v>
      </c>
      <c r="AB593" s="39"/>
    </row>
    <row r="594" spans="1:28" x14ac:dyDescent="0.25">
      <c r="A594" s="12" t="s">
        <v>6</v>
      </c>
      <c r="B594" s="40" t="s">
        <v>960</v>
      </c>
      <c r="C594" s="39"/>
      <c r="D594" s="16" t="s">
        <v>1169</v>
      </c>
      <c r="E594" s="41" t="s">
        <v>961</v>
      </c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2"/>
      <c r="S594" s="42">
        <v>12</v>
      </c>
      <c r="T594" s="43"/>
      <c r="U594" s="39"/>
      <c r="V594" s="42">
        <v>45</v>
      </c>
      <c r="W594" s="43"/>
      <c r="X594" s="39"/>
      <c r="Y594" s="44" t="s">
        <v>244</v>
      </c>
      <c r="Z594" s="39"/>
      <c r="AA594" s="38">
        <f t="shared" si="14"/>
        <v>0</v>
      </c>
      <c r="AB594" s="39"/>
    </row>
    <row r="595" spans="1:28" x14ac:dyDescent="0.25">
      <c r="A595" s="12" t="s">
        <v>6</v>
      </c>
      <c r="B595" s="40" t="s">
        <v>962</v>
      </c>
      <c r="C595" s="39"/>
      <c r="D595" s="16" t="s">
        <v>1170</v>
      </c>
      <c r="E595" s="41" t="s">
        <v>963</v>
      </c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2"/>
      <c r="S595" s="42">
        <v>12</v>
      </c>
      <c r="T595" s="43"/>
      <c r="U595" s="39"/>
      <c r="V595" s="42">
        <v>45</v>
      </c>
      <c r="W595" s="43"/>
      <c r="X595" s="39"/>
      <c r="Y595" s="44" t="s">
        <v>244</v>
      </c>
      <c r="Z595" s="39"/>
      <c r="AA595" s="38">
        <f t="shared" si="14"/>
        <v>0</v>
      </c>
      <c r="AB595" s="39"/>
    </row>
    <row r="596" spans="1:28" x14ac:dyDescent="0.25">
      <c r="A596" s="12" t="s">
        <v>6</v>
      </c>
      <c r="B596" s="40" t="s">
        <v>964</v>
      </c>
      <c r="C596" s="39"/>
      <c r="D596" s="16" t="s">
        <v>1171</v>
      </c>
      <c r="E596" s="41" t="s">
        <v>965</v>
      </c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2"/>
      <c r="S596" s="42">
        <v>12</v>
      </c>
      <c r="T596" s="43"/>
      <c r="U596" s="39"/>
      <c r="V596" s="42">
        <v>45</v>
      </c>
      <c r="W596" s="43"/>
      <c r="X596" s="39"/>
      <c r="Y596" s="44" t="s">
        <v>244</v>
      </c>
      <c r="Z596" s="39"/>
      <c r="AA596" s="38">
        <f t="shared" si="14"/>
        <v>0</v>
      </c>
      <c r="AB596" s="39"/>
    </row>
    <row r="597" spans="1:28" x14ac:dyDescent="0.25">
      <c r="A597" s="12" t="s">
        <v>6</v>
      </c>
      <c r="B597" s="40" t="s">
        <v>966</v>
      </c>
      <c r="C597" s="39"/>
      <c r="D597" s="16" t="s">
        <v>1172</v>
      </c>
      <c r="E597" s="41" t="s">
        <v>967</v>
      </c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2"/>
      <c r="S597" s="42">
        <v>12</v>
      </c>
      <c r="T597" s="43"/>
      <c r="U597" s="39"/>
      <c r="V597" s="42">
        <v>45</v>
      </c>
      <c r="W597" s="43"/>
      <c r="X597" s="39"/>
      <c r="Y597" s="44" t="s">
        <v>244</v>
      </c>
      <c r="Z597" s="39"/>
      <c r="AA597" s="38">
        <f t="shared" si="14"/>
        <v>0</v>
      </c>
      <c r="AB597" s="39"/>
    </row>
    <row r="598" spans="1:28" x14ac:dyDescent="0.25">
      <c r="A598" s="12" t="s">
        <v>6</v>
      </c>
      <c r="B598" s="40">
        <v>76190</v>
      </c>
      <c r="C598" s="39"/>
      <c r="D598" s="16" t="s">
        <v>1173</v>
      </c>
      <c r="E598" s="41" t="s">
        <v>1088</v>
      </c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2"/>
      <c r="S598" s="42">
        <v>12</v>
      </c>
      <c r="T598" s="43"/>
      <c r="U598" s="39"/>
      <c r="V598" s="42">
        <v>45</v>
      </c>
      <c r="W598" s="43"/>
      <c r="X598" s="39"/>
      <c r="Y598" s="45">
        <v>7.99</v>
      </c>
      <c r="Z598" s="39"/>
      <c r="AA598" s="38">
        <f t="shared" si="14"/>
        <v>0</v>
      </c>
      <c r="AB598" s="39"/>
    </row>
    <row r="599" spans="1:28" x14ac:dyDescent="0.25">
      <c r="A599" s="12"/>
      <c r="B599" s="40" t="s">
        <v>980</v>
      </c>
      <c r="C599" s="39"/>
      <c r="D599" s="16" t="s">
        <v>1174</v>
      </c>
      <c r="E599" s="41" t="s">
        <v>981</v>
      </c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2"/>
      <c r="S599" s="42">
        <v>12</v>
      </c>
      <c r="T599" s="43"/>
      <c r="U599" s="39"/>
      <c r="V599" s="42">
        <v>45</v>
      </c>
      <c r="W599" s="43"/>
      <c r="X599" s="39"/>
      <c r="Y599" s="44" t="s">
        <v>27</v>
      </c>
      <c r="Z599" s="39"/>
      <c r="AA599" s="38">
        <f t="shared" si="14"/>
        <v>0</v>
      </c>
      <c r="AB599" s="39"/>
    </row>
    <row r="600" spans="1:28" x14ac:dyDescent="0.25">
      <c r="A600" s="12"/>
      <c r="B600" s="40">
        <v>97074</v>
      </c>
      <c r="C600" s="39"/>
      <c r="D600" s="16" t="s">
        <v>1175</v>
      </c>
      <c r="E600" s="41" t="s">
        <v>982</v>
      </c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2"/>
      <c r="S600" s="42">
        <v>12</v>
      </c>
      <c r="T600" s="43"/>
      <c r="U600" s="39"/>
      <c r="V600" s="42">
        <v>45</v>
      </c>
      <c r="W600" s="43"/>
      <c r="X600" s="39"/>
      <c r="Y600" s="44" t="s">
        <v>27</v>
      </c>
      <c r="Z600" s="39"/>
      <c r="AA600" s="38">
        <f t="shared" si="14"/>
        <v>0</v>
      </c>
      <c r="AB600" s="39"/>
    </row>
    <row r="601" spans="1:28" x14ac:dyDescent="0.25">
      <c r="A601" s="12" t="s">
        <v>6</v>
      </c>
      <c r="B601" s="40" t="s">
        <v>983</v>
      </c>
      <c r="C601" s="39"/>
      <c r="D601" s="16" t="s">
        <v>1176</v>
      </c>
      <c r="E601" s="41" t="s">
        <v>984</v>
      </c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2"/>
      <c r="S601" s="42">
        <v>24</v>
      </c>
      <c r="T601" s="43"/>
      <c r="U601" s="39"/>
      <c r="V601" s="42">
        <v>45</v>
      </c>
      <c r="W601" s="43"/>
      <c r="X601" s="39"/>
      <c r="Y601" s="44" t="s">
        <v>985</v>
      </c>
      <c r="Z601" s="39"/>
      <c r="AA601" s="38">
        <f t="shared" si="14"/>
        <v>0</v>
      </c>
      <c r="AB601" s="39"/>
    </row>
    <row r="602" spans="1:28" x14ac:dyDescent="0.25">
      <c r="A602" s="12" t="s">
        <v>6</v>
      </c>
      <c r="B602" s="40" t="s">
        <v>986</v>
      </c>
      <c r="C602" s="39"/>
      <c r="D602" s="16" t="s">
        <v>1177</v>
      </c>
      <c r="E602" s="41" t="s">
        <v>987</v>
      </c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2"/>
      <c r="S602" s="42">
        <v>6</v>
      </c>
      <c r="T602" s="43"/>
      <c r="U602" s="39"/>
      <c r="V602" s="42">
        <v>46</v>
      </c>
      <c r="W602" s="43"/>
      <c r="X602" s="39"/>
      <c r="Y602" s="44" t="s">
        <v>988</v>
      </c>
      <c r="Z602" s="39"/>
      <c r="AA602" s="38">
        <f t="shared" si="14"/>
        <v>0</v>
      </c>
      <c r="AB602" s="39"/>
    </row>
    <row r="603" spans="1:28" x14ac:dyDescent="0.25">
      <c r="A603" s="12" t="s">
        <v>6</v>
      </c>
      <c r="B603" s="40" t="s">
        <v>989</v>
      </c>
      <c r="C603" s="39"/>
      <c r="D603" s="16" t="s">
        <v>1178</v>
      </c>
      <c r="E603" s="41" t="s">
        <v>990</v>
      </c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2"/>
      <c r="S603" s="42">
        <v>6</v>
      </c>
      <c r="T603" s="43"/>
      <c r="U603" s="39"/>
      <c r="V603" s="42">
        <v>46</v>
      </c>
      <c r="W603" s="43"/>
      <c r="X603" s="39"/>
      <c r="Y603" s="44" t="s">
        <v>988</v>
      </c>
      <c r="Z603" s="39"/>
      <c r="AA603" s="38">
        <f t="shared" si="14"/>
        <v>0</v>
      </c>
      <c r="AB603" s="39"/>
    </row>
    <row r="604" spans="1:28" x14ac:dyDescent="0.25">
      <c r="A604" s="12" t="s">
        <v>6</v>
      </c>
      <c r="B604" s="40" t="s">
        <v>991</v>
      </c>
      <c r="C604" s="39"/>
      <c r="D604" s="16" t="s">
        <v>1179</v>
      </c>
      <c r="E604" s="41" t="s">
        <v>992</v>
      </c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2"/>
      <c r="S604" s="42">
        <v>6</v>
      </c>
      <c r="T604" s="43"/>
      <c r="U604" s="39"/>
      <c r="V604" s="42">
        <v>46</v>
      </c>
      <c r="W604" s="43"/>
      <c r="X604" s="39"/>
      <c r="Y604" s="44" t="s">
        <v>988</v>
      </c>
      <c r="Z604" s="39"/>
      <c r="AA604" s="38">
        <f t="shared" ref="AA604:AA651" si="15">IF(A604="",0,A604*S604*Y604)</f>
        <v>0</v>
      </c>
      <c r="AB604" s="39"/>
    </row>
    <row r="605" spans="1:28" x14ac:dyDescent="0.25">
      <c r="A605" s="12" t="s">
        <v>6</v>
      </c>
      <c r="B605" s="40" t="s">
        <v>993</v>
      </c>
      <c r="C605" s="39"/>
      <c r="D605" s="16" t="s">
        <v>1180</v>
      </c>
      <c r="E605" s="41" t="s">
        <v>992</v>
      </c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2"/>
      <c r="S605" s="42">
        <v>6</v>
      </c>
      <c r="T605" s="43"/>
      <c r="U605" s="39"/>
      <c r="V605" s="42">
        <v>46</v>
      </c>
      <c r="W605" s="43"/>
      <c r="X605" s="39"/>
      <c r="Y605" s="44" t="s">
        <v>988</v>
      </c>
      <c r="Z605" s="39"/>
      <c r="AA605" s="38">
        <f t="shared" si="15"/>
        <v>0</v>
      </c>
      <c r="AB605" s="39"/>
    </row>
    <row r="606" spans="1:28" x14ac:dyDescent="0.25">
      <c r="A606" s="12" t="s">
        <v>6</v>
      </c>
      <c r="B606" s="40" t="s">
        <v>994</v>
      </c>
      <c r="C606" s="39"/>
      <c r="D606" s="16" t="s">
        <v>1181</v>
      </c>
      <c r="E606" s="41" t="s">
        <v>992</v>
      </c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2"/>
      <c r="S606" s="42">
        <v>6</v>
      </c>
      <c r="T606" s="43"/>
      <c r="U606" s="39"/>
      <c r="V606" s="42">
        <v>46</v>
      </c>
      <c r="W606" s="43"/>
      <c r="X606" s="39"/>
      <c r="Y606" s="44" t="s">
        <v>988</v>
      </c>
      <c r="Z606" s="39"/>
      <c r="AA606" s="38">
        <f t="shared" si="15"/>
        <v>0</v>
      </c>
      <c r="AB606" s="39"/>
    </row>
    <row r="607" spans="1:28" x14ac:dyDescent="0.25">
      <c r="A607" s="12" t="s">
        <v>6</v>
      </c>
      <c r="B607" s="40" t="s">
        <v>995</v>
      </c>
      <c r="C607" s="39"/>
      <c r="D607" s="16" t="s">
        <v>1182</v>
      </c>
      <c r="E607" s="41" t="s">
        <v>992</v>
      </c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2"/>
      <c r="S607" s="42">
        <v>6</v>
      </c>
      <c r="T607" s="43"/>
      <c r="U607" s="39"/>
      <c r="V607" s="42">
        <v>46</v>
      </c>
      <c r="W607" s="43"/>
      <c r="X607" s="39"/>
      <c r="Y607" s="44" t="s">
        <v>988</v>
      </c>
      <c r="Z607" s="39"/>
      <c r="AA607" s="38">
        <f t="shared" si="15"/>
        <v>0</v>
      </c>
      <c r="AB607" s="39"/>
    </row>
    <row r="608" spans="1:28" x14ac:dyDescent="0.25">
      <c r="A608" s="12" t="s">
        <v>6</v>
      </c>
      <c r="B608" s="40" t="s">
        <v>996</v>
      </c>
      <c r="C608" s="39"/>
      <c r="D608" s="16" t="s">
        <v>1183</v>
      </c>
      <c r="E608" s="41" t="s">
        <v>997</v>
      </c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2"/>
      <c r="S608" s="42">
        <v>6</v>
      </c>
      <c r="T608" s="43"/>
      <c r="U608" s="39"/>
      <c r="V608" s="42">
        <v>46</v>
      </c>
      <c r="W608" s="43"/>
      <c r="X608" s="39"/>
      <c r="Y608" s="44" t="s">
        <v>988</v>
      </c>
      <c r="Z608" s="39"/>
      <c r="AA608" s="38">
        <f t="shared" si="15"/>
        <v>0</v>
      </c>
      <c r="AB608" s="39"/>
    </row>
    <row r="609" spans="1:28" x14ac:dyDescent="0.25">
      <c r="A609" s="12" t="s">
        <v>6</v>
      </c>
      <c r="B609" s="40" t="s">
        <v>998</v>
      </c>
      <c r="C609" s="39"/>
      <c r="D609" s="16" t="s">
        <v>1184</v>
      </c>
      <c r="E609" s="41" t="s">
        <v>999</v>
      </c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2"/>
      <c r="S609" s="42">
        <v>6</v>
      </c>
      <c r="T609" s="43"/>
      <c r="U609" s="39"/>
      <c r="V609" s="42">
        <v>46</v>
      </c>
      <c r="W609" s="43"/>
      <c r="X609" s="39"/>
      <c r="Y609" s="44" t="s">
        <v>988</v>
      </c>
      <c r="Z609" s="39"/>
      <c r="AA609" s="38">
        <f t="shared" si="15"/>
        <v>0</v>
      </c>
      <c r="AB609" s="39"/>
    </row>
    <row r="610" spans="1:28" x14ac:dyDescent="0.25">
      <c r="A610" s="12" t="s">
        <v>6</v>
      </c>
      <c r="B610" s="40" t="s">
        <v>1000</v>
      </c>
      <c r="C610" s="39"/>
      <c r="D610" s="16" t="s">
        <v>1185</v>
      </c>
      <c r="E610" s="41" t="s">
        <v>1001</v>
      </c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2"/>
      <c r="S610" s="42">
        <v>6</v>
      </c>
      <c r="T610" s="43"/>
      <c r="U610" s="39"/>
      <c r="V610" s="42">
        <v>46</v>
      </c>
      <c r="W610" s="43"/>
      <c r="X610" s="39"/>
      <c r="Y610" s="44" t="s">
        <v>988</v>
      </c>
      <c r="Z610" s="39"/>
      <c r="AA610" s="38">
        <f t="shared" si="15"/>
        <v>0</v>
      </c>
      <c r="AB610" s="39"/>
    </row>
    <row r="611" spans="1:28" x14ac:dyDescent="0.25">
      <c r="A611" s="12" t="s">
        <v>6</v>
      </c>
      <c r="B611" s="40" t="s">
        <v>1002</v>
      </c>
      <c r="C611" s="39"/>
      <c r="D611" s="16" t="s">
        <v>1186</v>
      </c>
      <c r="E611" s="41" t="s">
        <v>1003</v>
      </c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2"/>
      <c r="S611" s="42">
        <v>6</v>
      </c>
      <c r="T611" s="43"/>
      <c r="U611" s="39"/>
      <c r="V611" s="42">
        <v>46</v>
      </c>
      <c r="W611" s="43"/>
      <c r="X611" s="39"/>
      <c r="Y611" s="44" t="s">
        <v>988</v>
      </c>
      <c r="Z611" s="39"/>
      <c r="AA611" s="38">
        <f t="shared" si="15"/>
        <v>0</v>
      </c>
      <c r="AB611" s="39"/>
    </row>
    <row r="612" spans="1:28" x14ac:dyDescent="0.25">
      <c r="A612" s="12" t="s">
        <v>6</v>
      </c>
      <c r="B612" s="40" t="s">
        <v>1004</v>
      </c>
      <c r="C612" s="39"/>
      <c r="D612" s="16" t="s">
        <v>1187</v>
      </c>
      <c r="E612" s="41" t="s">
        <v>1003</v>
      </c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2"/>
      <c r="S612" s="42">
        <v>6</v>
      </c>
      <c r="T612" s="43"/>
      <c r="U612" s="39"/>
      <c r="V612" s="42">
        <v>46</v>
      </c>
      <c r="W612" s="43"/>
      <c r="X612" s="39"/>
      <c r="Y612" s="44" t="s">
        <v>988</v>
      </c>
      <c r="Z612" s="39"/>
      <c r="AA612" s="38">
        <f t="shared" si="15"/>
        <v>0</v>
      </c>
      <c r="AB612" s="39"/>
    </row>
    <row r="613" spans="1:28" x14ac:dyDescent="0.25">
      <c r="A613" s="12" t="s">
        <v>6</v>
      </c>
      <c r="B613" s="40" t="s">
        <v>1005</v>
      </c>
      <c r="C613" s="39"/>
      <c r="D613" s="16" t="s">
        <v>1188</v>
      </c>
      <c r="E613" s="41" t="s">
        <v>1006</v>
      </c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2"/>
      <c r="S613" s="42">
        <v>6</v>
      </c>
      <c r="T613" s="43"/>
      <c r="U613" s="39"/>
      <c r="V613" s="42">
        <v>46</v>
      </c>
      <c r="W613" s="43"/>
      <c r="X613" s="39"/>
      <c r="Y613" s="44" t="s">
        <v>988</v>
      </c>
      <c r="Z613" s="39"/>
      <c r="AA613" s="38">
        <f t="shared" si="15"/>
        <v>0</v>
      </c>
      <c r="AB613" s="39"/>
    </row>
    <row r="614" spans="1:28" x14ac:dyDescent="0.25">
      <c r="A614" s="12" t="s">
        <v>6</v>
      </c>
      <c r="B614" s="40" t="s">
        <v>1007</v>
      </c>
      <c r="C614" s="39"/>
      <c r="D614" s="16" t="s">
        <v>1189</v>
      </c>
      <c r="E614" s="41" t="s">
        <v>1008</v>
      </c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2"/>
      <c r="S614" s="42">
        <v>6</v>
      </c>
      <c r="T614" s="43"/>
      <c r="U614" s="39"/>
      <c r="V614" s="42">
        <v>46</v>
      </c>
      <c r="W614" s="43"/>
      <c r="X614" s="39"/>
      <c r="Y614" s="44" t="s">
        <v>988</v>
      </c>
      <c r="Z614" s="39"/>
      <c r="AA614" s="38">
        <f t="shared" si="15"/>
        <v>0</v>
      </c>
      <c r="AB614" s="39"/>
    </row>
    <row r="615" spans="1:28" x14ac:dyDescent="0.25">
      <c r="A615" s="12" t="s">
        <v>6</v>
      </c>
      <c r="B615" s="40" t="s">
        <v>1009</v>
      </c>
      <c r="C615" s="39"/>
      <c r="D615" s="16" t="s">
        <v>1113</v>
      </c>
      <c r="E615" s="41" t="s">
        <v>1010</v>
      </c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2"/>
      <c r="S615" s="42">
        <v>6</v>
      </c>
      <c r="T615" s="43"/>
      <c r="U615" s="39"/>
      <c r="V615" s="42">
        <v>46</v>
      </c>
      <c r="W615" s="43"/>
      <c r="X615" s="39"/>
      <c r="Y615" s="44" t="s">
        <v>988</v>
      </c>
      <c r="Z615" s="39"/>
      <c r="AA615" s="38">
        <f t="shared" si="15"/>
        <v>0</v>
      </c>
      <c r="AB615" s="39"/>
    </row>
    <row r="616" spans="1:28" x14ac:dyDescent="0.25">
      <c r="A616" s="12" t="s">
        <v>6</v>
      </c>
      <c r="B616" s="40" t="s">
        <v>1011</v>
      </c>
      <c r="C616" s="39"/>
      <c r="D616" s="16" t="s">
        <v>1114</v>
      </c>
      <c r="E616" s="41" t="s">
        <v>1010</v>
      </c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2"/>
      <c r="S616" s="42">
        <v>6</v>
      </c>
      <c r="T616" s="43"/>
      <c r="U616" s="39"/>
      <c r="V616" s="42">
        <v>46</v>
      </c>
      <c r="W616" s="43"/>
      <c r="X616" s="39"/>
      <c r="Y616" s="44" t="s">
        <v>988</v>
      </c>
      <c r="Z616" s="39"/>
      <c r="AA616" s="38">
        <f t="shared" si="15"/>
        <v>0</v>
      </c>
      <c r="AB616" s="39"/>
    </row>
    <row r="617" spans="1:28" x14ac:dyDescent="0.25">
      <c r="A617" s="12" t="s">
        <v>6</v>
      </c>
      <c r="B617" s="40" t="s">
        <v>1012</v>
      </c>
      <c r="C617" s="39"/>
      <c r="D617" s="16" t="s">
        <v>1115</v>
      </c>
      <c r="E617" s="41" t="s">
        <v>1010</v>
      </c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2"/>
      <c r="S617" s="42">
        <v>6</v>
      </c>
      <c r="T617" s="43"/>
      <c r="U617" s="39"/>
      <c r="V617" s="42">
        <v>46</v>
      </c>
      <c r="W617" s="43"/>
      <c r="X617" s="39"/>
      <c r="Y617" s="44" t="s">
        <v>988</v>
      </c>
      <c r="Z617" s="39"/>
      <c r="AA617" s="38">
        <f t="shared" si="15"/>
        <v>0</v>
      </c>
      <c r="AB617" s="39"/>
    </row>
    <row r="618" spans="1:28" x14ac:dyDescent="0.25">
      <c r="A618" s="12" t="s">
        <v>6</v>
      </c>
      <c r="B618" s="40" t="s">
        <v>1013</v>
      </c>
      <c r="C618" s="39"/>
      <c r="D618" s="16" t="s">
        <v>1116</v>
      </c>
      <c r="E618" s="41" t="s">
        <v>1014</v>
      </c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2"/>
      <c r="S618" s="42">
        <v>6</v>
      </c>
      <c r="T618" s="43"/>
      <c r="U618" s="39"/>
      <c r="V618" s="42">
        <v>46</v>
      </c>
      <c r="W618" s="43"/>
      <c r="X618" s="39"/>
      <c r="Y618" s="44" t="s">
        <v>988</v>
      </c>
      <c r="Z618" s="39"/>
      <c r="AA618" s="38">
        <f t="shared" si="15"/>
        <v>0</v>
      </c>
      <c r="AB618" s="39"/>
    </row>
    <row r="619" spans="1:28" x14ac:dyDescent="0.25">
      <c r="A619" s="12" t="s">
        <v>6</v>
      </c>
      <c r="B619" s="40" t="s">
        <v>1015</v>
      </c>
      <c r="C619" s="39"/>
      <c r="D619" s="16" t="s">
        <v>1117</v>
      </c>
      <c r="E619" s="41" t="s">
        <v>1016</v>
      </c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2"/>
      <c r="S619" s="42">
        <v>6</v>
      </c>
      <c r="T619" s="43"/>
      <c r="U619" s="39"/>
      <c r="V619" s="42">
        <v>46</v>
      </c>
      <c r="W619" s="43"/>
      <c r="X619" s="39"/>
      <c r="Y619" s="44" t="s">
        <v>988</v>
      </c>
      <c r="Z619" s="39"/>
      <c r="AA619" s="38">
        <f t="shared" si="15"/>
        <v>0</v>
      </c>
      <c r="AB619" s="39"/>
    </row>
    <row r="620" spans="1:28" x14ac:dyDescent="0.25">
      <c r="A620" s="12" t="s">
        <v>6</v>
      </c>
      <c r="B620" s="40" t="s">
        <v>1017</v>
      </c>
      <c r="C620" s="39"/>
      <c r="D620" s="16" t="s">
        <v>1118</v>
      </c>
      <c r="E620" s="41" t="s">
        <v>1018</v>
      </c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2"/>
      <c r="S620" s="42">
        <v>6</v>
      </c>
      <c r="T620" s="43"/>
      <c r="U620" s="39"/>
      <c r="V620" s="42">
        <v>46</v>
      </c>
      <c r="W620" s="43"/>
      <c r="X620" s="39"/>
      <c r="Y620" s="44" t="s">
        <v>988</v>
      </c>
      <c r="Z620" s="39"/>
      <c r="AA620" s="38">
        <f t="shared" si="15"/>
        <v>0</v>
      </c>
      <c r="AB620" s="39"/>
    </row>
    <row r="621" spans="1:28" x14ac:dyDescent="0.25">
      <c r="A621" s="12" t="s">
        <v>6</v>
      </c>
      <c r="B621" s="40">
        <v>77023</v>
      </c>
      <c r="C621" s="39"/>
      <c r="D621" s="16" t="s">
        <v>1119</v>
      </c>
      <c r="E621" s="41" t="s">
        <v>1089</v>
      </c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2"/>
      <c r="S621" s="42">
        <v>6</v>
      </c>
      <c r="T621" s="43"/>
      <c r="U621" s="39"/>
      <c r="V621" s="42">
        <v>46</v>
      </c>
      <c r="W621" s="43"/>
      <c r="X621" s="39"/>
      <c r="Y621" s="44" t="s">
        <v>988</v>
      </c>
      <c r="Z621" s="39"/>
      <c r="AA621" s="38">
        <f t="shared" si="15"/>
        <v>0</v>
      </c>
      <c r="AB621" s="39"/>
    </row>
    <row r="622" spans="1:28" x14ac:dyDescent="0.25">
      <c r="A622" s="12" t="s">
        <v>6</v>
      </c>
      <c r="B622" s="40" t="s">
        <v>1019</v>
      </c>
      <c r="C622" s="39"/>
      <c r="D622" s="16" t="s">
        <v>1120</v>
      </c>
      <c r="E622" s="41" t="s">
        <v>1020</v>
      </c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2"/>
      <c r="S622" s="42">
        <v>6</v>
      </c>
      <c r="T622" s="43"/>
      <c r="U622" s="39"/>
      <c r="V622" s="42">
        <v>46</v>
      </c>
      <c r="W622" s="43"/>
      <c r="X622" s="39"/>
      <c r="Y622" s="44" t="s">
        <v>988</v>
      </c>
      <c r="Z622" s="39"/>
      <c r="AA622" s="38">
        <f t="shared" si="15"/>
        <v>0</v>
      </c>
      <c r="AB622" s="39"/>
    </row>
    <row r="623" spans="1:28" x14ac:dyDescent="0.25">
      <c r="A623" s="12" t="s">
        <v>6</v>
      </c>
      <c r="B623" s="40" t="s">
        <v>1021</v>
      </c>
      <c r="C623" s="39"/>
      <c r="D623" s="16" t="s">
        <v>1121</v>
      </c>
      <c r="E623" s="41" t="s">
        <v>1022</v>
      </c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2"/>
      <c r="S623" s="42">
        <v>6</v>
      </c>
      <c r="T623" s="43"/>
      <c r="U623" s="39"/>
      <c r="V623" s="42">
        <v>46</v>
      </c>
      <c r="W623" s="43"/>
      <c r="X623" s="39"/>
      <c r="Y623" s="44" t="s">
        <v>988</v>
      </c>
      <c r="Z623" s="39"/>
      <c r="AA623" s="38">
        <f t="shared" si="15"/>
        <v>0</v>
      </c>
      <c r="AB623" s="39"/>
    </row>
    <row r="624" spans="1:28" x14ac:dyDescent="0.25">
      <c r="A624" s="12" t="s">
        <v>6</v>
      </c>
      <c r="B624" s="40" t="s">
        <v>1023</v>
      </c>
      <c r="C624" s="39"/>
      <c r="D624" s="16" t="s">
        <v>1122</v>
      </c>
      <c r="E624" s="41" t="s">
        <v>1024</v>
      </c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2"/>
      <c r="S624" s="42">
        <v>6</v>
      </c>
      <c r="T624" s="43"/>
      <c r="U624" s="39"/>
      <c r="V624" s="42">
        <v>46</v>
      </c>
      <c r="W624" s="43"/>
      <c r="X624" s="39"/>
      <c r="Y624" s="44" t="s">
        <v>988</v>
      </c>
      <c r="Z624" s="39"/>
      <c r="AA624" s="38">
        <f t="shared" si="15"/>
        <v>0</v>
      </c>
      <c r="AB624" s="39"/>
    </row>
    <row r="625" spans="1:28" x14ac:dyDescent="0.25">
      <c r="A625" s="12" t="s">
        <v>6</v>
      </c>
      <c r="B625" s="40" t="s">
        <v>1025</v>
      </c>
      <c r="C625" s="39"/>
      <c r="D625" s="16" t="s">
        <v>1123</v>
      </c>
      <c r="E625" s="41" t="s">
        <v>1026</v>
      </c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2"/>
      <c r="S625" s="42">
        <v>6</v>
      </c>
      <c r="T625" s="43"/>
      <c r="U625" s="39"/>
      <c r="V625" s="42">
        <v>46</v>
      </c>
      <c r="W625" s="43"/>
      <c r="X625" s="39"/>
      <c r="Y625" s="44" t="s">
        <v>988</v>
      </c>
      <c r="Z625" s="39"/>
      <c r="AA625" s="38">
        <f t="shared" si="15"/>
        <v>0</v>
      </c>
      <c r="AB625" s="39"/>
    </row>
    <row r="626" spans="1:28" x14ac:dyDescent="0.25">
      <c r="A626" s="12" t="s">
        <v>6</v>
      </c>
      <c r="B626" s="40" t="s">
        <v>1027</v>
      </c>
      <c r="C626" s="39"/>
      <c r="D626" s="16" t="s">
        <v>1124</v>
      </c>
      <c r="E626" s="41" t="s">
        <v>1026</v>
      </c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2"/>
      <c r="S626" s="42">
        <v>6</v>
      </c>
      <c r="T626" s="43"/>
      <c r="U626" s="39"/>
      <c r="V626" s="42">
        <v>46</v>
      </c>
      <c r="W626" s="43"/>
      <c r="X626" s="39"/>
      <c r="Y626" s="44" t="s">
        <v>988</v>
      </c>
      <c r="Z626" s="39"/>
      <c r="AA626" s="38">
        <f t="shared" si="15"/>
        <v>0</v>
      </c>
      <c r="AB626" s="39"/>
    </row>
    <row r="627" spans="1:28" x14ac:dyDescent="0.25">
      <c r="A627" s="12" t="s">
        <v>6</v>
      </c>
      <c r="B627" s="40" t="s">
        <v>1028</v>
      </c>
      <c r="C627" s="39"/>
      <c r="D627" s="16" t="s">
        <v>1125</v>
      </c>
      <c r="E627" s="41" t="s">
        <v>1029</v>
      </c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2"/>
      <c r="S627" s="42">
        <v>6</v>
      </c>
      <c r="T627" s="43"/>
      <c r="U627" s="39"/>
      <c r="V627" s="42">
        <v>46</v>
      </c>
      <c r="W627" s="43"/>
      <c r="X627" s="39"/>
      <c r="Y627" s="44" t="s">
        <v>988</v>
      </c>
      <c r="Z627" s="39"/>
      <c r="AA627" s="38">
        <f t="shared" si="15"/>
        <v>0</v>
      </c>
      <c r="AB627" s="39"/>
    </row>
    <row r="628" spans="1:28" x14ac:dyDescent="0.25">
      <c r="A628" s="12" t="s">
        <v>6</v>
      </c>
      <c r="B628" s="40" t="s">
        <v>1030</v>
      </c>
      <c r="C628" s="39"/>
      <c r="D628" s="16" t="s">
        <v>1126</v>
      </c>
      <c r="E628" s="41" t="s">
        <v>1029</v>
      </c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2"/>
      <c r="S628" s="42">
        <v>6</v>
      </c>
      <c r="T628" s="43"/>
      <c r="U628" s="39"/>
      <c r="V628" s="42">
        <v>46</v>
      </c>
      <c r="W628" s="43"/>
      <c r="X628" s="39"/>
      <c r="Y628" s="44" t="s">
        <v>988</v>
      </c>
      <c r="Z628" s="39"/>
      <c r="AA628" s="38">
        <f t="shared" si="15"/>
        <v>0</v>
      </c>
      <c r="AB628" s="39"/>
    </row>
    <row r="629" spans="1:28" x14ac:dyDescent="0.25">
      <c r="A629" s="12" t="s">
        <v>6</v>
      </c>
      <c r="B629" s="40" t="s">
        <v>1031</v>
      </c>
      <c r="C629" s="39"/>
      <c r="D629" s="16" t="s">
        <v>1127</v>
      </c>
      <c r="E629" s="41" t="s">
        <v>1029</v>
      </c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2"/>
      <c r="S629" s="42">
        <v>6</v>
      </c>
      <c r="T629" s="43"/>
      <c r="U629" s="39"/>
      <c r="V629" s="42">
        <v>46</v>
      </c>
      <c r="W629" s="43"/>
      <c r="X629" s="39"/>
      <c r="Y629" s="44" t="s">
        <v>988</v>
      </c>
      <c r="Z629" s="39"/>
      <c r="AA629" s="38">
        <f t="shared" si="15"/>
        <v>0</v>
      </c>
      <c r="AB629" s="39"/>
    </row>
    <row r="630" spans="1:28" x14ac:dyDescent="0.25">
      <c r="A630" s="12" t="s">
        <v>6</v>
      </c>
      <c r="B630" s="40" t="s">
        <v>1032</v>
      </c>
      <c r="C630" s="39"/>
      <c r="D630" s="16" t="s">
        <v>1091</v>
      </c>
      <c r="E630" s="41" t="s">
        <v>1029</v>
      </c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2"/>
      <c r="S630" s="42">
        <v>6</v>
      </c>
      <c r="T630" s="43"/>
      <c r="U630" s="39"/>
      <c r="V630" s="42">
        <v>46</v>
      </c>
      <c r="W630" s="43"/>
      <c r="X630" s="39"/>
      <c r="Y630" s="44" t="s">
        <v>988</v>
      </c>
      <c r="Z630" s="39"/>
      <c r="AA630" s="38">
        <f t="shared" si="15"/>
        <v>0</v>
      </c>
      <c r="AB630" s="39"/>
    </row>
    <row r="631" spans="1:28" x14ac:dyDescent="0.25">
      <c r="A631" s="12" t="s">
        <v>6</v>
      </c>
      <c r="B631" s="40" t="s">
        <v>1033</v>
      </c>
      <c r="C631" s="39"/>
      <c r="D631" s="16" t="s">
        <v>1092</v>
      </c>
      <c r="E631" s="41" t="s">
        <v>1029</v>
      </c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2"/>
      <c r="S631" s="42">
        <v>6</v>
      </c>
      <c r="T631" s="43"/>
      <c r="U631" s="39"/>
      <c r="V631" s="42">
        <v>46</v>
      </c>
      <c r="W631" s="43"/>
      <c r="X631" s="39"/>
      <c r="Y631" s="44" t="s">
        <v>988</v>
      </c>
      <c r="Z631" s="39"/>
      <c r="AA631" s="38">
        <f t="shared" si="15"/>
        <v>0</v>
      </c>
      <c r="AB631" s="39"/>
    </row>
    <row r="632" spans="1:28" x14ac:dyDescent="0.25">
      <c r="A632" s="12" t="s">
        <v>6</v>
      </c>
      <c r="B632" s="40" t="s">
        <v>1034</v>
      </c>
      <c r="C632" s="39"/>
      <c r="D632" s="16" t="s">
        <v>1093</v>
      </c>
      <c r="E632" s="41" t="s">
        <v>1035</v>
      </c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2"/>
      <c r="S632" s="42">
        <v>6</v>
      </c>
      <c r="T632" s="43"/>
      <c r="U632" s="39"/>
      <c r="V632" s="42">
        <v>46</v>
      </c>
      <c r="W632" s="43"/>
      <c r="X632" s="39"/>
      <c r="Y632" s="44" t="s">
        <v>988</v>
      </c>
      <c r="Z632" s="39"/>
      <c r="AA632" s="38">
        <f t="shared" si="15"/>
        <v>0</v>
      </c>
      <c r="AB632" s="39"/>
    </row>
    <row r="633" spans="1:28" x14ac:dyDescent="0.25">
      <c r="A633" s="12" t="s">
        <v>6</v>
      </c>
      <c r="B633" s="40" t="s">
        <v>1036</v>
      </c>
      <c r="C633" s="39"/>
      <c r="D633" s="16" t="s">
        <v>1094</v>
      </c>
      <c r="E633" s="41" t="s">
        <v>1035</v>
      </c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2"/>
      <c r="S633" s="42">
        <v>6</v>
      </c>
      <c r="T633" s="43"/>
      <c r="U633" s="39"/>
      <c r="V633" s="42">
        <v>46</v>
      </c>
      <c r="W633" s="43"/>
      <c r="X633" s="39"/>
      <c r="Y633" s="44" t="s">
        <v>988</v>
      </c>
      <c r="Z633" s="39"/>
      <c r="AA633" s="38">
        <f t="shared" si="15"/>
        <v>0</v>
      </c>
      <c r="AB633" s="39"/>
    </row>
    <row r="634" spans="1:28" x14ac:dyDescent="0.25">
      <c r="A634" s="12" t="s">
        <v>6</v>
      </c>
      <c r="B634" s="40" t="s">
        <v>1037</v>
      </c>
      <c r="C634" s="39"/>
      <c r="D634" s="16" t="s">
        <v>1095</v>
      </c>
      <c r="E634" s="41" t="s">
        <v>1038</v>
      </c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2"/>
      <c r="S634" s="42">
        <v>6</v>
      </c>
      <c r="T634" s="43"/>
      <c r="U634" s="39"/>
      <c r="V634" s="42">
        <v>46</v>
      </c>
      <c r="W634" s="43"/>
      <c r="X634" s="39"/>
      <c r="Y634" s="44" t="s">
        <v>988</v>
      </c>
      <c r="Z634" s="39"/>
      <c r="AA634" s="38">
        <f t="shared" si="15"/>
        <v>0</v>
      </c>
      <c r="AB634" s="39"/>
    </row>
    <row r="635" spans="1:28" x14ac:dyDescent="0.25">
      <c r="A635" s="12" t="s">
        <v>6</v>
      </c>
      <c r="B635" s="40" t="s">
        <v>1039</v>
      </c>
      <c r="C635" s="39"/>
      <c r="D635" s="16" t="s">
        <v>1096</v>
      </c>
      <c r="E635" s="41" t="s">
        <v>1038</v>
      </c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2"/>
      <c r="S635" s="42">
        <v>6</v>
      </c>
      <c r="T635" s="43"/>
      <c r="U635" s="39"/>
      <c r="V635" s="42">
        <v>46</v>
      </c>
      <c r="W635" s="43"/>
      <c r="X635" s="39"/>
      <c r="Y635" s="44" t="s">
        <v>988</v>
      </c>
      <c r="Z635" s="39"/>
      <c r="AA635" s="38">
        <f t="shared" si="15"/>
        <v>0</v>
      </c>
      <c r="AB635" s="39"/>
    </row>
    <row r="636" spans="1:28" x14ac:dyDescent="0.25">
      <c r="A636" s="12" t="s">
        <v>6</v>
      </c>
      <c r="B636" s="40" t="s">
        <v>1040</v>
      </c>
      <c r="C636" s="39"/>
      <c r="D636" s="16" t="s">
        <v>1097</v>
      </c>
      <c r="E636" s="41" t="s">
        <v>1041</v>
      </c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2"/>
      <c r="S636" s="42">
        <v>6</v>
      </c>
      <c r="T636" s="43"/>
      <c r="U636" s="39"/>
      <c r="V636" s="42">
        <v>46</v>
      </c>
      <c r="W636" s="43"/>
      <c r="X636" s="39"/>
      <c r="Y636" s="44" t="s">
        <v>988</v>
      </c>
      <c r="Z636" s="39"/>
      <c r="AA636" s="38">
        <f t="shared" si="15"/>
        <v>0</v>
      </c>
      <c r="AB636" s="39"/>
    </row>
    <row r="637" spans="1:28" x14ac:dyDescent="0.25">
      <c r="A637" s="12" t="s">
        <v>6</v>
      </c>
      <c r="B637" s="40" t="s">
        <v>1042</v>
      </c>
      <c r="C637" s="39"/>
      <c r="D637" s="16" t="s">
        <v>1098</v>
      </c>
      <c r="E637" s="41" t="s">
        <v>1043</v>
      </c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2"/>
      <c r="S637" s="42">
        <v>6</v>
      </c>
      <c r="T637" s="43"/>
      <c r="U637" s="39"/>
      <c r="V637" s="42">
        <v>47</v>
      </c>
      <c r="W637" s="43"/>
      <c r="X637" s="39"/>
      <c r="Y637" s="44" t="s">
        <v>988</v>
      </c>
      <c r="Z637" s="39"/>
      <c r="AA637" s="38">
        <f t="shared" si="15"/>
        <v>0</v>
      </c>
      <c r="AB637" s="39"/>
    </row>
    <row r="638" spans="1:28" x14ac:dyDescent="0.25">
      <c r="A638" s="12" t="s">
        <v>6</v>
      </c>
      <c r="B638" s="40" t="s">
        <v>1044</v>
      </c>
      <c r="C638" s="39"/>
      <c r="D638" s="16" t="s">
        <v>1099</v>
      </c>
      <c r="E638" s="41" t="s">
        <v>1045</v>
      </c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2"/>
      <c r="S638" s="42">
        <v>6</v>
      </c>
      <c r="T638" s="43"/>
      <c r="U638" s="39"/>
      <c r="V638" s="42">
        <v>47</v>
      </c>
      <c r="W638" s="43"/>
      <c r="X638" s="39"/>
      <c r="Y638" s="44" t="s">
        <v>988</v>
      </c>
      <c r="Z638" s="39"/>
      <c r="AA638" s="38">
        <f t="shared" si="15"/>
        <v>0</v>
      </c>
      <c r="AB638" s="39"/>
    </row>
    <row r="639" spans="1:28" x14ac:dyDescent="0.25">
      <c r="A639" s="12" t="s">
        <v>6</v>
      </c>
      <c r="B639" s="40" t="s">
        <v>1046</v>
      </c>
      <c r="C639" s="39"/>
      <c r="D639" s="16" t="s">
        <v>1100</v>
      </c>
      <c r="E639" s="41" t="s">
        <v>1047</v>
      </c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2"/>
      <c r="S639" s="42">
        <v>6</v>
      </c>
      <c r="T639" s="43"/>
      <c r="U639" s="39"/>
      <c r="V639" s="42">
        <v>47</v>
      </c>
      <c r="W639" s="43"/>
      <c r="X639" s="39"/>
      <c r="Y639" s="44" t="s">
        <v>988</v>
      </c>
      <c r="Z639" s="39"/>
      <c r="AA639" s="38">
        <f t="shared" si="15"/>
        <v>0</v>
      </c>
      <c r="AB639" s="39"/>
    </row>
    <row r="640" spans="1:28" x14ac:dyDescent="0.25">
      <c r="A640" s="12" t="s">
        <v>6</v>
      </c>
      <c r="B640" s="40" t="s">
        <v>1048</v>
      </c>
      <c r="C640" s="39"/>
      <c r="D640" s="16" t="s">
        <v>1101</v>
      </c>
      <c r="E640" s="41" t="s">
        <v>1049</v>
      </c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2"/>
      <c r="S640" s="42">
        <v>6</v>
      </c>
      <c r="T640" s="43"/>
      <c r="U640" s="39"/>
      <c r="V640" s="42">
        <v>47</v>
      </c>
      <c r="W640" s="43"/>
      <c r="X640" s="39"/>
      <c r="Y640" s="44" t="s">
        <v>988</v>
      </c>
      <c r="Z640" s="39"/>
      <c r="AA640" s="38">
        <f t="shared" si="15"/>
        <v>0</v>
      </c>
      <c r="AB640" s="39"/>
    </row>
    <row r="641" spans="1:28" x14ac:dyDescent="0.25">
      <c r="A641" s="12" t="s">
        <v>6</v>
      </c>
      <c r="B641" s="40" t="s">
        <v>1050</v>
      </c>
      <c r="C641" s="39"/>
      <c r="D641" s="16" t="s">
        <v>1102</v>
      </c>
      <c r="E641" s="41" t="s">
        <v>1051</v>
      </c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2"/>
      <c r="S641" s="42">
        <v>6</v>
      </c>
      <c r="T641" s="43"/>
      <c r="U641" s="39"/>
      <c r="V641" s="42">
        <v>47</v>
      </c>
      <c r="W641" s="43"/>
      <c r="X641" s="39"/>
      <c r="Y641" s="44" t="s">
        <v>988</v>
      </c>
      <c r="Z641" s="39"/>
      <c r="AA641" s="38">
        <f t="shared" si="15"/>
        <v>0</v>
      </c>
      <c r="AB641" s="39"/>
    </row>
    <row r="642" spans="1:28" x14ac:dyDescent="0.25">
      <c r="A642" s="12" t="s">
        <v>6</v>
      </c>
      <c r="B642" s="40" t="s">
        <v>1052</v>
      </c>
      <c r="C642" s="39"/>
      <c r="D642" s="16" t="s">
        <v>1103</v>
      </c>
      <c r="E642" s="41" t="s">
        <v>1053</v>
      </c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2"/>
      <c r="S642" s="42">
        <v>6</v>
      </c>
      <c r="T642" s="43"/>
      <c r="U642" s="39"/>
      <c r="V642" s="42">
        <v>47</v>
      </c>
      <c r="W642" s="43"/>
      <c r="X642" s="39"/>
      <c r="Y642" s="44" t="s">
        <v>988</v>
      </c>
      <c r="Z642" s="39"/>
      <c r="AA642" s="38">
        <f t="shared" si="15"/>
        <v>0</v>
      </c>
      <c r="AB642" s="39"/>
    </row>
    <row r="643" spans="1:28" x14ac:dyDescent="0.25">
      <c r="A643" s="12"/>
      <c r="B643" s="40" t="s">
        <v>1054</v>
      </c>
      <c r="C643" s="39"/>
      <c r="D643" s="16" t="s">
        <v>1104</v>
      </c>
      <c r="E643" s="41" t="s">
        <v>1055</v>
      </c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2"/>
      <c r="S643" s="42">
        <v>6</v>
      </c>
      <c r="T643" s="43"/>
      <c r="U643" s="39"/>
      <c r="V643" s="42">
        <v>47</v>
      </c>
      <c r="W643" s="43"/>
      <c r="X643" s="39"/>
      <c r="Y643" s="44" t="s">
        <v>988</v>
      </c>
      <c r="Z643" s="39"/>
      <c r="AA643" s="38">
        <f t="shared" si="15"/>
        <v>0</v>
      </c>
      <c r="AB643" s="39"/>
    </row>
    <row r="644" spans="1:28" x14ac:dyDescent="0.25">
      <c r="A644" s="12" t="s">
        <v>6</v>
      </c>
      <c r="B644" s="40" t="s">
        <v>1056</v>
      </c>
      <c r="C644" s="39"/>
      <c r="D644" s="16" t="s">
        <v>1105</v>
      </c>
      <c r="E644" s="41" t="s">
        <v>1057</v>
      </c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2"/>
      <c r="S644" s="42">
        <v>6</v>
      </c>
      <c r="T644" s="43"/>
      <c r="U644" s="39"/>
      <c r="V644" s="42">
        <v>47</v>
      </c>
      <c r="W644" s="43"/>
      <c r="X644" s="39"/>
      <c r="Y644" s="44" t="s">
        <v>988</v>
      </c>
      <c r="Z644" s="39"/>
      <c r="AA644" s="38">
        <f t="shared" si="15"/>
        <v>0</v>
      </c>
      <c r="AB644" s="39"/>
    </row>
    <row r="645" spans="1:28" x14ac:dyDescent="0.25">
      <c r="A645" s="12" t="s">
        <v>6</v>
      </c>
      <c r="B645" s="40" t="s">
        <v>1058</v>
      </c>
      <c r="C645" s="39"/>
      <c r="D645" s="16" t="s">
        <v>1106</v>
      </c>
      <c r="E645" s="41" t="s">
        <v>1059</v>
      </c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2"/>
      <c r="S645" s="42">
        <v>6</v>
      </c>
      <c r="T645" s="43"/>
      <c r="U645" s="39"/>
      <c r="V645" s="42">
        <v>47</v>
      </c>
      <c r="W645" s="43"/>
      <c r="X645" s="39"/>
      <c r="Y645" s="44" t="s">
        <v>988</v>
      </c>
      <c r="Z645" s="39"/>
      <c r="AA645" s="38">
        <f t="shared" si="15"/>
        <v>0</v>
      </c>
      <c r="AB645" s="39"/>
    </row>
    <row r="646" spans="1:28" x14ac:dyDescent="0.25">
      <c r="A646" s="12" t="s">
        <v>6</v>
      </c>
      <c r="B646" s="40" t="s">
        <v>1060</v>
      </c>
      <c r="C646" s="39"/>
      <c r="D646" s="16" t="s">
        <v>1107</v>
      </c>
      <c r="E646" s="41" t="s">
        <v>1014</v>
      </c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2"/>
      <c r="S646" s="42">
        <v>6</v>
      </c>
      <c r="T646" s="43"/>
      <c r="U646" s="39"/>
      <c r="V646" s="42">
        <v>47</v>
      </c>
      <c r="W646" s="43"/>
      <c r="X646" s="39"/>
      <c r="Y646" s="44" t="s">
        <v>988</v>
      </c>
      <c r="Z646" s="39"/>
      <c r="AA646" s="38">
        <f t="shared" si="15"/>
        <v>0</v>
      </c>
      <c r="AB646" s="39"/>
    </row>
    <row r="647" spans="1:28" x14ac:dyDescent="0.25">
      <c r="A647" s="12" t="s">
        <v>6</v>
      </c>
      <c r="B647" s="40" t="s">
        <v>1061</v>
      </c>
      <c r="C647" s="39"/>
      <c r="D647" s="16" t="s">
        <v>1108</v>
      </c>
      <c r="E647" s="41" t="s">
        <v>1026</v>
      </c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2"/>
      <c r="S647" s="42">
        <v>6</v>
      </c>
      <c r="T647" s="43"/>
      <c r="U647" s="39"/>
      <c r="V647" s="42">
        <v>47</v>
      </c>
      <c r="W647" s="43"/>
      <c r="X647" s="39"/>
      <c r="Y647" s="44" t="s">
        <v>988</v>
      </c>
      <c r="Z647" s="39"/>
      <c r="AA647" s="38">
        <f t="shared" si="15"/>
        <v>0</v>
      </c>
      <c r="AB647" s="39"/>
    </row>
    <row r="648" spans="1:28" x14ac:dyDescent="0.25">
      <c r="A648" s="12" t="s">
        <v>6</v>
      </c>
      <c r="B648" s="40" t="s">
        <v>1062</v>
      </c>
      <c r="C648" s="39"/>
      <c r="D648" s="16" t="s">
        <v>1109</v>
      </c>
      <c r="E648" s="41" t="s">
        <v>1026</v>
      </c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2"/>
      <c r="S648" s="42">
        <v>6</v>
      </c>
      <c r="T648" s="43"/>
      <c r="U648" s="39"/>
      <c r="V648" s="42">
        <v>47</v>
      </c>
      <c r="W648" s="43"/>
      <c r="X648" s="39"/>
      <c r="Y648" s="44" t="s">
        <v>988</v>
      </c>
      <c r="Z648" s="39"/>
      <c r="AA648" s="38">
        <f t="shared" si="15"/>
        <v>0</v>
      </c>
      <c r="AB648" s="39"/>
    </row>
    <row r="649" spans="1:28" x14ac:dyDescent="0.25">
      <c r="A649" s="12" t="s">
        <v>6</v>
      </c>
      <c r="B649" s="40" t="s">
        <v>1063</v>
      </c>
      <c r="C649" s="39"/>
      <c r="D649" s="16" t="s">
        <v>1110</v>
      </c>
      <c r="E649" s="41" t="s">
        <v>1029</v>
      </c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2"/>
      <c r="S649" s="42">
        <v>6</v>
      </c>
      <c r="T649" s="43"/>
      <c r="U649" s="39"/>
      <c r="V649" s="42">
        <v>47</v>
      </c>
      <c r="W649" s="43"/>
      <c r="X649" s="39"/>
      <c r="Y649" s="44" t="s">
        <v>988</v>
      </c>
      <c r="Z649" s="39"/>
      <c r="AA649" s="38">
        <f t="shared" si="15"/>
        <v>0</v>
      </c>
      <c r="AB649" s="39"/>
    </row>
    <row r="650" spans="1:28" x14ac:dyDescent="0.25">
      <c r="A650" s="12" t="s">
        <v>6</v>
      </c>
      <c r="B650" s="40" t="s">
        <v>1064</v>
      </c>
      <c r="C650" s="39"/>
      <c r="D650" s="16" t="s">
        <v>1111</v>
      </c>
      <c r="E650" s="41" t="s">
        <v>1029</v>
      </c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2"/>
      <c r="S650" s="42">
        <v>6</v>
      </c>
      <c r="T650" s="43"/>
      <c r="U650" s="39"/>
      <c r="V650" s="42">
        <v>47</v>
      </c>
      <c r="W650" s="43"/>
      <c r="X650" s="39"/>
      <c r="Y650" s="44" t="s">
        <v>988</v>
      </c>
      <c r="Z650" s="39"/>
      <c r="AA650" s="38">
        <f t="shared" si="15"/>
        <v>0</v>
      </c>
      <c r="AB650" s="39"/>
    </row>
    <row r="651" spans="1:28" x14ac:dyDescent="0.25">
      <c r="A651" s="12"/>
      <c r="B651" s="40">
        <v>77058</v>
      </c>
      <c r="C651" s="39"/>
      <c r="D651" s="16" t="s">
        <v>1112</v>
      </c>
      <c r="E651" s="41" t="s">
        <v>1029</v>
      </c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2"/>
      <c r="S651" s="42">
        <v>6</v>
      </c>
      <c r="T651" s="43"/>
      <c r="U651" s="39"/>
      <c r="V651" s="42">
        <v>47</v>
      </c>
      <c r="W651" s="43"/>
      <c r="X651" s="39"/>
      <c r="Y651" s="44" t="s">
        <v>988</v>
      </c>
      <c r="Z651" s="39"/>
      <c r="AA651" s="38">
        <f t="shared" si="15"/>
        <v>0</v>
      </c>
      <c r="AB651" s="39"/>
    </row>
    <row r="653" spans="1:28" x14ac:dyDescent="0.25">
      <c r="A653" s="13" t="s">
        <v>6</v>
      </c>
      <c r="B653" s="55" t="s">
        <v>6</v>
      </c>
      <c r="C653" s="22"/>
      <c r="D653" s="14"/>
      <c r="E653" s="55" t="s">
        <v>6</v>
      </c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2"/>
      <c r="S653" s="55" t="s">
        <v>6</v>
      </c>
      <c r="T653" s="21"/>
      <c r="U653" s="22"/>
      <c r="V653" s="55" t="s">
        <v>6</v>
      </c>
      <c r="W653" s="21"/>
      <c r="X653" s="22"/>
      <c r="Y653" s="59" t="s">
        <v>6</v>
      </c>
      <c r="Z653" s="22"/>
      <c r="AA653" s="55" t="s">
        <v>6</v>
      </c>
      <c r="AB653" s="22"/>
    </row>
    <row r="654" spans="1:28" x14ac:dyDescent="0.25">
      <c r="A654" s="2" t="s">
        <v>18</v>
      </c>
      <c r="B654" s="56">
        <f>SUM(A16:A654)</f>
        <v>0</v>
      </c>
      <c r="C654" s="22"/>
      <c r="D654" s="14"/>
      <c r="E654" s="55" t="s">
        <v>6</v>
      </c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2"/>
      <c r="Y654" s="57" t="s">
        <v>18</v>
      </c>
      <c r="Z654" s="22"/>
      <c r="AA654" s="58">
        <f>SUM(AA16:AA651)</f>
        <v>0</v>
      </c>
      <c r="AB654" s="22"/>
    </row>
    <row r="655" spans="1:28" ht="61.7" customHeight="1" x14ac:dyDescent="0.25">
      <c r="A655" s="54" t="s">
        <v>1065</v>
      </c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49"/>
    </row>
    <row r="656" spans="1:28" ht="24" customHeight="1" x14ac:dyDescent="0.25">
      <c r="A656" s="50" t="s">
        <v>1066</v>
      </c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2"/>
      <c r="P656" s="51" t="s">
        <v>6</v>
      </c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2"/>
    </row>
    <row r="657" spans="1:28" ht="25.35" customHeight="1" x14ac:dyDescent="0.25">
      <c r="A657" s="50" t="s">
        <v>1067</v>
      </c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2"/>
      <c r="P657" s="51" t="s">
        <v>6</v>
      </c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2"/>
    </row>
    <row r="658" spans="1:28" ht="44.25" customHeight="1" x14ac:dyDescent="0.25">
      <c r="A658" s="50" t="s">
        <v>1068</v>
      </c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2"/>
      <c r="P658" s="51" t="s">
        <v>6</v>
      </c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2"/>
    </row>
    <row r="659" spans="1:28" ht="21.75" customHeight="1" x14ac:dyDescent="0.25">
      <c r="A659" s="52" t="s">
        <v>1069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49"/>
    </row>
    <row r="660" spans="1:28" ht="52.5" customHeight="1" x14ac:dyDescent="0.25">
      <c r="A660" s="53" t="s">
        <v>6</v>
      </c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2"/>
    </row>
    <row r="661" spans="1:28" ht="42" customHeight="1" x14ac:dyDescent="0.25">
      <c r="A661" s="54" t="s">
        <v>1070</v>
      </c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49"/>
    </row>
    <row r="662" spans="1:28" ht="18" customHeight="1" x14ac:dyDescent="0.25">
      <c r="A662" s="46" t="s">
        <v>1071</v>
      </c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2"/>
      <c r="N662" s="47" t="s">
        <v>6</v>
      </c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2"/>
    </row>
    <row r="663" spans="1:28" ht="18" customHeight="1" x14ac:dyDescent="0.25">
      <c r="A663" s="48" t="s">
        <v>6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49"/>
    </row>
    <row r="664" spans="1:28" ht="18" customHeight="1" x14ac:dyDescent="0.25">
      <c r="A664" s="46" t="s">
        <v>1072</v>
      </c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2"/>
    </row>
    <row r="665" spans="1:28" ht="21.75" customHeight="1" x14ac:dyDescent="0.25">
      <c r="A665" s="46" t="s">
        <v>1723</v>
      </c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2"/>
      <c r="N665" s="46" t="s">
        <v>1728</v>
      </c>
      <c r="O665" s="21"/>
      <c r="P665" s="22"/>
      <c r="Q665" s="46" t="s">
        <v>1735</v>
      </c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2"/>
    </row>
    <row r="666" spans="1:28" ht="23.25" customHeight="1" x14ac:dyDescent="0.25">
      <c r="A666" s="46" t="s">
        <v>1724</v>
      </c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2"/>
      <c r="N666" s="46" t="s">
        <v>1729</v>
      </c>
      <c r="O666" s="21"/>
      <c r="P666" s="22"/>
      <c r="Q666" s="46" t="s">
        <v>1734</v>
      </c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2"/>
    </row>
    <row r="667" spans="1:28" ht="18" customHeight="1" x14ac:dyDescent="0.25">
      <c r="A667" s="46" t="s">
        <v>1725</v>
      </c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2"/>
      <c r="N667" s="46" t="s">
        <v>1730</v>
      </c>
      <c r="O667" s="21"/>
      <c r="P667" s="22"/>
      <c r="Q667" s="46" t="s">
        <v>1733</v>
      </c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2"/>
    </row>
    <row r="668" spans="1:28" ht="36" customHeight="1" x14ac:dyDescent="0.25">
      <c r="A668" s="46" t="s">
        <v>1726</v>
      </c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2"/>
      <c r="N668" s="46" t="s">
        <v>1731</v>
      </c>
      <c r="O668" s="21"/>
      <c r="P668" s="22"/>
      <c r="Q668" s="46" t="s">
        <v>1736</v>
      </c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2"/>
    </row>
    <row r="669" spans="1:28" ht="36" customHeight="1" x14ac:dyDescent="0.25">
      <c r="A669" s="46" t="s">
        <v>1727</v>
      </c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2"/>
      <c r="N669" s="46" t="s">
        <v>1732</v>
      </c>
      <c r="O669" s="21"/>
      <c r="P669" s="22"/>
      <c r="Q669" s="47" t="s">
        <v>1073</v>
      </c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2"/>
    </row>
    <row r="670" spans="1:28" ht="0" hidden="1" customHeight="1" x14ac:dyDescent="0.25"/>
    <row r="671" spans="1:28" ht="408.95" customHeight="1" x14ac:dyDescent="0.25"/>
    <row r="672" spans="1:28" ht="176.65" customHeight="1" x14ac:dyDescent="0.25"/>
  </sheetData>
  <autoFilter ref="A15:AB651" xr:uid="{00000000-0001-0000-0000-000000000000}">
    <filterColumn colId="1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6" showButton="0"/>
  </autoFilter>
  <mergeCells count="3888">
    <mergeCell ref="B622:C622"/>
    <mergeCell ref="E622:R622"/>
    <mergeCell ref="S622:U622"/>
    <mergeCell ref="V622:X622"/>
    <mergeCell ref="Y622:Z622"/>
    <mergeCell ref="AA622:AB622"/>
    <mergeCell ref="B630:C630"/>
    <mergeCell ref="E630:R630"/>
    <mergeCell ref="S630:U630"/>
    <mergeCell ref="V630:X630"/>
    <mergeCell ref="Y630:Z630"/>
    <mergeCell ref="AA630:AB630"/>
    <mergeCell ref="B519:C519"/>
    <mergeCell ref="E519:R519"/>
    <mergeCell ref="S519:U519"/>
    <mergeCell ref="V519:X519"/>
    <mergeCell ref="Y519:Z519"/>
    <mergeCell ref="AA519:AB519"/>
    <mergeCell ref="Y540:Z540"/>
    <mergeCell ref="B539:C539"/>
    <mergeCell ref="E539:R539"/>
    <mergeCell ref="S539:U539"/>
    <mergeCell ref="V539:X539"/>
    <mergeCell ref="Y539:Z539"/>
    <mergeCell ref="AA539:AB539"/>
    <mergeCell ref="AA540:AB540"/>
    <mergeCell ref="B540:C540"/>
    <mergeCell ref="E540:R540"/>
    <mergeCell ref="S540:U540"/>
    <mergeCell ref="V540:X540"/>
    <mergeCell ref="AA629:AB629"/>
    <mergeCell ref="AA625:AB625"/>
    <mergeCell ref="V481:X481"/>
    <mergeCell ref="Y481:Z481"/>
    <mergeCell ref="AA481:AB481"/>
    <mergeCell ref="B481:C481"/>
    <mergeCell ref="E481:R481"/>
    <mergeCell ref="S481:U481"/>
    <mergeCell ref="B483:C483"/>
    <mergeCell ref="E483:R483"/>
    <mergeCell ref="S483:U483"/>
    <mergeCell ref="V483:X483"/>
    <mergeCell ref="Y483:Z483"/>
    <mergeCell ref="AA483:AB483"/>
    <mergeCell ref="AA476:AB476"/>
    <mergeCell ref="B476:C476"/>
    <mergeCell ref="E476:R476"/>
    <mergeCell ref="S476:U476"/>
    <mergeCell ref="V476:X476"/>
    <mergeCell ref="Y476:Z476"/>
    <mergeCell ref="AA482:AB482"/>
    <mergeCell ref="B482:C482"/>
    <mergeCell ref="E482:R482"/>
    <mergeCell ref="S482:U482"/>
    <mergeCell ref="V482:X482"/>
    <mergeCell ref="Y482:Z482"/>
    <mergeCell ref="AA479:AB479"/>
    <mergeCell ref="B480:C480"/>
    <mergeCell ref="E480:R480"/>
    <mergeCell ref="S480:U480"/>
    <mergeCell ref="V480:X480"/>
    <mergeCell ref="Y480:Z480"/>
    <mergeCell ref="AA480:AB480"/>
    <mergeCell ref="B479:C479"/>
    <mergeCell ref="V377:X377"/>
    <mergeCell ref="Y377:Z377"/>
    <mergeCell ref="AA377:AB377"/>
    <mergeCell ref="B377:C377"/>
    <mergeCell ref="E377:R377"/>
    <mergeCell ref="S377:U377"/>
    <mergeCell ref="B399:C399"/>
    <mergeCell ref="E399:R399"/>
    <mergeCell ref="S399:U399"/>
    <mergeCell ref="V399:X399"/>
    <mergeCell ref="Y399:Z399"/>
    <mergeCell ref="AA399:AB399"/>
    <mergeCell ref="AA396:AB396"/>
    <mergeCell ref="B397:C397"/>
    <mergeCell ref="E397:R397"/>
    <mergeCell ref="S397:U397"/>
    <mergeCell ref="V397:X397"/>
    <mergeCell ref="Y397:Z397"/>
    <mergeCell ref="AA397:AB397"/>
    <mergeCell ref="B396:C396"/>
    <mergeCell ref="E396:R396"/>
    <mergeCell ref="S396:U396"/>
    <mergeCell ref="V396:X396"/>
    <mergeCell ref="Y396:Z396"/>
    <mergeCell ref="AA394:AB394"/>
    <mergeCell ref="B395:C395"/>
    <mergeCell ref="E395:R395"/>
    <mergeCell ref="S395:U395"/>
    <mergeCell ref="V395:X395"/>
    <mergeCell ref="Y395:Z395"/>
    <mergeCell ref="AA395:AB395"/>
    <mergeCell ref="B394:C394"/>
    <mergeCell ref="B376:C376"/>
    <mergeCell ref="E376:R376"/>
    <mergeCell ref="S376:U376"/>
    <mergeCell ref="V376:X376"/>
    <mergeCell ref="Y376:Z376"/>
    <mergeCell ref="AA376:AB376"/>
    <mergeCell ref="AA372:AB372"/>
    <mergeCell ref="B372:C372"/>
    <mergeCell ref="E372:R372"/>
    <mergeCell ref="S372:U372"/>
    <mergeCell ref="V372:X372"/>
    <mergeCell ref="Y372:Z372"/>
    <mergeCell ref="B374:C374"/>
    <mergeCell ref="E374:R374"/>
    <mergeCell ref="S374:U374"/>
    <mergeCell ref="V374:X374"/>
    <mergeCell ref="Y374:Z374"/>
    <mergeCell ref="AA374:AB374"/>
    <mergeCell ref="B375:C375"/>
    <mergeCell ref="E375:R375"/>
    <mergeCell ref="S375:U375"/>
    <mergeCell ref="V375:X375"/>
    <mergeCell ref="Y375:Z375"/>
    <mergeCell ref="AA375:AB375"/>
    <mergeCell ref="S373:U373"/>
    <mergeCell ref="V373:X373"/>
    <mergeCell ref="AA306:AB306"/>
    <mergeCell ref="B307:C307"/>
    <mergeCell ref="E307:R307"/>
    <mergeCell ref="S307:U307"/>
    <mergeCell ref="V307:X307"/>
    <mergeCell ref="Y307:Z307"/>
    <mergeCell ref="AA307:AB307"/>
    <mergeCell ref="B306:C306"/>
    <mergeCell ref="E306:R306"/>
    <mergeCell ref="S306:U306"/>
    <mergeCell ref="V306:X306"/>
    <mergeCell ref="Y306:Z306"/>
    <mergeCell ref="AA304:AB304"/>
    <mergeCell ref="B353:C353"/>
    <mergeCell ref="E353:R353"/>
    <mergeCell ref="S353:U353"/>
    <mergeCell ref="V353:X353"/>
    <mergeCell ref="Y353:Z353"/>
    <mergeCell ref="AA353:AB353"/>
    <mergeCell ref="AA349:AB349"/>
    <mergeCell ref="B350:C350"/>
    <mergeCell ref="E350:R350"/>
    <mergeCell ref="S350:U350"/>
    <mergeCell ref="V350:X350"/>
    <mergeCell ref="Y350:Z350"/>
    <mergeCell ref="AA350:AB350"/>
    <mergeCell ref="B349:C349"/>
    <mergeCell ref="E349:R349"/>
    <mergeCell ref="S349:U349"/>
    <mergeCell ref="V349:X349"/>
    <mergeCell ref="Y349:Z349"/>
    <mergeCell ref="AA347:AB347"/>
    <mergeCell ref="B240:C240"/>
    <mergeCell ref="E240:R240"/>
    <mergeCell ref="S240:U240"/>
    <mergeCell ref="V240:X240"/>
    <mergeCell ref="Y240:Z240"/>
    <mergeCell ref="AA240:AB240"/>
    <mergeCell ref="B239:C239"/>
    <mergeCell ref="E239:R239"/>
    <mergeCell ref="S239:U239"/>
    <mergeCell ref="B277:C277"/>
    <mergeCell ref="E277:R277"/>
    <mergeCell ref="S277:U277"/>
    <mergeCell ref="V277:X277"/>
    <mergeCell ref="Y277:Z277"/>
    <mergeCell ref="AA277:AB277"/>
    <mergeCell ref="B278:C278"/>
    <mergeCell ref="E278:R278"/>
    <mergeCell ref="S278:U278"/>
    <mergeCell ref="V278:X278"/>
    <mergeCell ref="Y278:Z278"/>
    <mergeCell ref="AA278:AB278"/>
    <mergeCell ref="AA273:AB273"/>
    <mergeCell ref="B274:C274"/>
    <mergeCell ref="E274:R274"/>
    <mergeCell ref="S274:U274"/>
    <mergeCell ref="V274:X274"/>
    <mergeCell ref="Y274:Z274"/>
    <mergeCell ref="AA274:AB274"/>
    <mergeCell ref="B273:C273"/>
    <mergeCell ref="E273:R273"/>
    <mergeCell ref="S273:U273"/>
    <mergeCell ref="V273:X273"/>
    <mergeCell ref="V239:X239"/>
    <mergeCell ref="Y239:Z239"/>
    <mergeCell ref="B238:C238"/>
    <mergeCell ref="E238:R238"/>
    <mergeCell ref="S238:U238"/>
    <mergeCell ref="V238:X238"/>
    <mergeCell ref="Y238:Z238"/>
    <mergeCell ref="AA238:AB238"/>
    <mergeCell ref="AA239:AB239"/>
    <mergeCell ref="V179:X179"/>
    <mergeCell ref="Y179:Z179"/>
    <mergeCell ref="AA237:AB237"/>
    <mergeCell ref="B237:C237"/>
    <mergeCell ref="E237:R237"/>
    <mergeCell ref="S237:U237"/>
    <mergeCell ref="V237:X237"/>
    <mergeCell ref="Y237:Z237"/>
    <mergeCell ref="AA235:AB235"/>
    <mergeCell ref="B236:C236"/>
    <mergeCell ref="E236:R236"/>
    <mergeCell ref="S236:U236"/>
    <mergeCell ref="V236:X236"/>
    <mergeCell ref="Y236:Z236"/>
    <mergeCell ref="AA236:AB236"/>
    <mergeCell ref="B235:C235"/>
    <mergeCell ref="E235:R235"/>
    <mergeCell ref="S235:U235"/>
    <mergeCell ref="V235:X235"/>
    <mergeCell ref="Y235:Z235"/>
    <mergeCell ref="AA233:AB233"/>
    <mergeCell ref="B234:C234"/>
    <mergeCell ref="E234:R234"/>
    <mergeCell ref="AA92:AB92"/>
    <mergeCell ref="B92:C92"/>
    <mergeCell ref="E92:R92"/>
    <mergeCell ref="S92:U92"/>
    <mergeCell ref="V92:X92"/>
    <mergeCell ref="Y92:Z92"/>
    <mergeCell ref="B183:C183"/>
    <mergeCell ref="E183:R183"/>
    <mergeCell ref="S183:U183"/>
    <mergeCell ref="V183:X183"/>
    <mergeCell ref="Y183:Z183"/>
    <mergeCell ref="AA183:AB183"/>
    <mergeCell ref="AA150:AB150"/>
    <mergeCell ref="B149:C149"/>
    <mergeCell ref="E149:R149"/>
    <mergeCell ref="S149:U149"/>
    <mergeCell ref="V149:X149"/>
    <mergeCell ref="Y149:Z149"/>
    <mergeCell ref="AA147:AB147"/>
    <mergeCell ref="B148:C148"/>
    <mergeCell ref="B178:C178"/>
    <mergeCell ref="E178:R178"/>
    <mergeCell ref="AA180:AB180"/>
    <mergeCell ref="B179:C179"/>
    <mergeCell ref="E179:R179"/>
    <mergeCell ref="S179:U179"/>
    <mergeCell ref="AA181:AB181"/>
    <mergeCell ref="B182:C182"/>
    <mergeCell ref="E182:R182"/>
    <mergeCell ref="S182:U182"/>
    <mergeCell ref="V182:X182"/>
    <mergeCell ref="Y182:Z182"/>
    <mergeCell ref="S57:U57"/>
    <mergeCell ref="V57:X57"/>
    <mergeCell ref="Y57:Z57"/>
    <mergeCell ref="AA57:AB57"/>
    <mergeCell ref="AA80:AB80"/>
    <mergeCell ref="B81:C81"/>
    <mergeCell ref="E81:R81"/>
    <mergeCell ref="S81:U81"/>
    <mergeCell ref="AA154:AB154"/>
    <mergeCell ref="B153:C153"/>
    <mergeCell ref="E153:R153"/>
    <mergeCell ref="S153:U153"/>
    <mergeCell ref="V153:X153"/>
    <mergeCell ref="Y153:Z153"/>
    <mergeCell ref="AA153:AB153"/>
    <mergeCell ref="B154:C154"/>
    <mergeCell ref="E154:R154"/>
    <mergeCell ref="S154:U154"/>
    <mergeCell ref="AA86:AB86"/>
    <mergeCell ref="B86:C86"/>
    <mergeCell ref="E86:R86"/>
    <mergeCell ref="S86:U86"/>
    <mergeCell ref="S91:U91"/>
    <mergeCell ref="V91:X91"/>
    <mergeCell ref="Y91:Z91"/>
    <mergeCell ref="AA91:AB91"/>
    <mergeCell ref="B91:C91"/>
    <mergeCell ref="E91:R91"/>
    <mergeCell ref="B59:C59"/>
    <mergeCell ref="E59:R59"/>
    <mergeCell ref="S59:U59"/>
    <mergeCell ref="V59:X59"/>
    <mergeCell ref="Y59:Z59"/>
    <mergeCell ref="AA59:AB59"/>
    <mergeCell ref="AA149:AB149"/>
    <mergeCell ref="B150:C150"/>
    <mergeCell ref="E150:R150"/>
    <mergeCell ref="S150:U150"/>
    <mergeCell ref="V150:X150"/>
    <mergeCell ref="Y150:Z150"/>
    <mergeCell ref="A668:M668"/>
    <mergeCell ref="N668:P668"/>
    <mergeCell ref="Q668:AB668"/>
    <mergeCell ref="A655:AB655"/>
    <mergeCell ref="A656:O656"/>
    <mergeCell ref="P656:AB656"/>
    <mergeCell ref="A657:O657"/>
    <mergeCell ref="P657:AB657"/>
    <mergeCell ref="AA653:AB653"/>
    <mergeCell ref="B654:C654"/>
    <mergeCell ref="E654:X654"/>
    <mergeCell ref="Y654:Z654"/>
    <mergeCell ref="AA654:AB654"/>
    <mergeCell ref="B653:C653"/>
    <mergeCell ref="E653:R653"/>
    <mergeCell ref="S653:U653"/>
    <mergeCell ref="V653:X653"/>
    <mergeCell ref="Y653:Z653"/>
    <mergeCell ref="S178:U178"/>
    <mergeCell ref="V178:X178"/>
    <mergeCell ref="AA650:AB650"/>
    <mergeCell ref="B651:C651"/>
    <mergeCell ref="E651:R651"/>
    <mergeCell ref="S651:U651"/>
    <mergeCell ref="A669:M669"/>
    <mergeCell ref="N669:P669"/>
    <mergeCell ref="Q669:AB669"/>
    <mergeCell ref="A666:M666"/>
    <mergeCell ref="N666:P666"/>
    <mergeCell ref="Q666:AB666"/>
    <mergeCell ref="A667:M667"/>
    <mergeCell ref="N667:P667"/>
    <mergeCell ref="Q667:AB667"/>
    <mergeCell ref="A662:M662"/>
    <mergeCell ref="N662:AB662"/>
    <mergeCell ref="A663:AB663"/>
    <mergeCell ref="A664:AB664"/>
    <mergeCell ref="A665:M665"/>
    <mergeCell ref="N665:P665"/>
    <mergeCell ref="Q665:AB665"/>
    <mergeCell ref="A658:O658"/>
    <mergeCell ref="P658:AB658"/>
    <mergeCell ref="A659:AB659"/>
    <mergeCell ref="A660:AB660"/>
    <mergeCell ref="A661:AB661"/>
    <mergeCell ref="V651:X651"/>
    <mergeCell ref="Y651:Z651"/>
    <mergeCell ref="AA651:AB651"/>
    <mergeCell ref="B650:C650"/>
    <mergeCell ref="E650:R650"/>
    <mergeCell ref="S650:U650"/>
    <mergeCell ref="V650:X650"/>
    <mergeCell ref="Y650:Z650"/>
    <mergeCell ref="AA648:AB648"/>
    <mergeCell ref="B649:C649"/>
    <mergeCell ref="E649:R649"/>
    <mergeCell ref="S649:U649"/>
    <mergeCell ref="V649:X649"/>
    <mergeCell ref="Y649:Z649"/>
    <mergeCell ref="AA649:AB649"/>
    <mergeCell ref="B648:C648"/>
    <mergeCell ref="E648:R648"/>
    <mergeCell ref="S648:U648"/>
    <mergeCell ref="V648:X648"/>
    <mergeCell ref="Y648:Z648"/>
    <mergeCell ref="AA646:AB646"/>
    <mergeCell ref="B647:C647"/>
    <mergeCell ref="E647:R647"/>
    <mergeCell ref="S647:U647"/>
    <mergeCell ref="V647:X647"/>
    <mergeCell ref="Y647:Z647"/>
    <mergeCell ref="AA647:AB647"/>
    <mergeCell ref="B646:C646"/>
    <mergeCell ref="E646:R646"/>
    <mergeCell ref="S646:U646"/>
    <mergeCell ref="V646:X646"/>
    <mergeCell ref="Y646:Z646"/>
    <mergeCell ref="AA644:AB644"/>
    <mergeCell ref="B645:C645"/>
    <mergeCell ref="E645:R645"/>
    <mergeCell ref="S645:U645"/>
    <mergeCell ref="V645:X645"/>
    <mergeCell ref="Y645:Z645"/>
    <mergeCell ref="AA645:AB645"/>
    <mergeCell ref="B644:C644"/>
    <mergeCell ref="E644:R644"/>
    <mergeCell ref="S644:U644"/>
    <mergeCell ref="V644:X644"/>
    <mergeCell ref="Y644:Z644"/>
    <mergeCell ref="AA642:AB642"/>
    <mergeCell ref="B643:C643"/>
    <mergeCell ref="E643:R643"/>
    <mergeCell ref="S643:U643"/>
    <mergeCell ref="V643:X643"/>
    <mergeCell ref="Y643:Z643"/>
    <mergeCell ref="AA643:AB643"/>
    <mergeCell ref="B642:C642"/>
    <mergeCell ref="E642:R642"/>
    <mergeCell ref="S642:U642"/>
    <mergeCell ref="V642:X642"/>
    <mergeCell ref="Y642:Z642"/>
    <mergeCell ref="AA640:AB640"/>
    <mergeCell ref="B641:C641"/>
    <mergeCell ref="E641:R641"/>
    <mergeCell ref="S641:U641"/>
    <mergeCell ref="V641:X641"/>
    <mergeCell ref="Y641:Z641"/>
    <mergeCell ref="AA641:AB641"/>
    <mergeCell ref="B640:C640"/>
    <mergeCell ref="E640:R640"/>
    <mergeCell ref="S640:U640"/>
    <mergeCell ref="V640:X640"/>
    <mergeCell ref="Y640:Z640"/>
    <mergeCell ref="AA638:AB638"/>
    <mergeCell ref="B639:C639"/>
    <mergeCell ref="E639:R639"/>
    <mergeCell ref="S639:U639"/>
    <mergeCell ref="V639:X639"/>
    <mergeCell ref="Y639:Z639"/>
    <mergeCell ref="AA639:AB639"/>
    <mergeCell ref="B638:C638"/>
    <mergeCell ref="E638:R638"/>
    <mergeCell ref="S638:U638"/>
    <mergeCell ref="V638:X638"/>
    <mergeCell ref="Y638:Z638"/>
    <mergeCell ref="AA636:AB636"/>
    <mergeCell ref="B637:C637"/>
    <mergeCell ref="E637:R637"/>
    <mergeCell ref="S637:U637"/>
    <mergeCell ref="V637:X637"/>
    <mergeCell ref="Y637:Z637"/>
    <mergeCell ref="AA637:AB637"/>
    <mergeCell ref="B636:C636"/>
    <mergeCell ref="E636:R636"/>
    <mergeCell ref="S636:U636"/>
    <mergeCell ref="V636:X636"/>
    <mergeCell ref="Y636:Z636"/>
    <mergeCell ref="AA634:AB634"/>
    <mergeCell ref="B635:C635"/>
    <mergeCell ref="E635:R635"/>
    <mergeCell ref="S635:U635"/>
    <mergeCell ref="V635:X635"/>
    <mergeCell ref="Y635:Z635"/>
    <mergeCell ref="AA635:AB635"/>
    <mergeCell ref="B634:C634"/>
    <mergeCell ref="E634:R634"/>
    <mergeCell ref="S634:U634"/>
    <mergeCell ref="V634:X634"/>
    <mergeCell ref="Y634:Z634"/>
    <mergeCell ref="AA632:AB632"/>
    <mergeCell ref="B633:C633"/>
    <mergeCell ref="E633:R633"/>
    <mergeCell ref="S633:U633"/>
    <mergeCell ref="V633:X633"/>
    <mergeCell ref="Y633:Z633"/>
    <mergeCell ref="AA633:AB633"/>
    <mergeCell ref="B632:C632"/>
    <mergeCell ref="E632:R632"/>
    <mergeCell ref="S632:U632"/>
    <mergeCell ref="V632:X632"/>
    <mergeCell ref="Y632:Z632"/>
    <mergeCell ref="B631:C631"/>
    <mergeCell ref="E631:R631"/>
    <mergeCell ref="S631:U631"/>
    <mergeCell ref="V631:X631"/>
    <mergeCell ref="Y631:Z631"/>
    <mergeCell ref="AA631:AB631"/>
    <mergeCell ref="B629:C629"/>
    <mergeCell ref="E629:R629"/>
    <mergeCell ref="S629:U629"/>
    <mergeCell ref="V629:X629"/>
    <mergeCell ref="Y629:Z629"/>
    <mergeCell ref="AA627:AB627"/>
    <mergeCell ref="B628:C628"/>
    <mergeCell ref="E628:R628"/>
    <mergeCell ref="S628:U628"/>
    <mergeCell ref="V628:X628"/>
    <mergeCell ref="Y628:Z628"/>
    <mergeCell ref="AA628:AB628"/>
    <mergeCell ref="B627:C627"/>
    <mergeCell ref="E627:R627"/>
    <mergeCell ref="S627:U627"/>
    <mergeCell ref="V627:X627"/>
    <mergeCell ref="Y627:Z627"/>
    <mergeCell ref="B626:C626"/>
    <mergeCell ref="E626:R626"/>
    <mergeCell ref="S626:U626"/>
    <mergeCell ref="V626:X626"/>
    <mergeCell ref="Y626:Z626"/>
    <mergeCell ref="AA626:AB626"/>
    <mergeCell ref="B625:C625"/>
    <mergeCell ref="E625:R625"/>
    <mergeCell ref="S625:U625"/>
    <mergeCell ref="V625:X625"/>
    <mergeCell ref="Y625:Z625"/>
    <mergeCell ref="AA623:AB623"/>
    <mergeCell ref="B624:C624"/>
    <mergeCell ref="E624:R624"/>
    <mergeCell ref="S624:U624"/>
    <mergeCell ref="V624:X624"/>
    <mergeCell ref="Y624:Z624"/>
    <mergeCell ref="AA624:AB624"/>
    <mergeCell ref="B623:C623"/>
    <mergeCell ref="E623:R623"/>
    <mergeCell ref="S623:U623"/>
    <mergeCell ref="V623:X623"/>
    <mergeCell ref="Y623:Z623"/>
    <mergeCell ref="AA621:AB621"/>
    <mergeCell ref="B621:C621"/>
    <mergeCell ref="E621:R621"/>
    <mergeCell ref="S621:U621"/>
    <mergeCell ref="V621:X621"/>
    <mergeCell ref="Y621:Z621"/>
    <mergeCell ref="AA619:AB619"/>
    <mergeCell ref="B620:C620"/>
    <mergeCell ref="E620:R620"/>
    <mergeCell ref="S620:U620"/>
    <mergeCell ref="V620:X620"/>
    <mergeCell ref="Y620:Z620"/>
    <mergeCell ref="AA620:AB620"/>
    <mergeCell ref="B619:C619"/>
    <mergeCell ref="E619:R619"/>
    <mergeCell ref="S619:U619"/>
    <mergeCell ref="V619:X619"/>
    <mergeCell ref="Y619:Z619"/>
    <mergeCell ref="AA617:AB617"/>
    <mergeCell ref="B618:C618"/>
    <mergeCell ref="E618:R618"/>
    <mergeCell ref="S618:U618"/>
    <mergeCell ref="V618:X618"/>
    <mergeCell ref="Y618:Z618"/>
    <mergeCell ref="AA618:AB618"/>
    <mergeCell ref="B617:C617"/>
    <mergeCell ref="E617:R617"/>
    <mergeCell ref="S617:U617"/>
    <mergeCell ref="V617:X617"/>
    <mergeCell ref="Y617:Z617"/>
    <mergeCell ref="AA615:AB615"/>
    <mergeCell ref="B616:C616"/>
    <mergeCell ref="E616:R616"/>
    <mergeCell ref="S616:U616"/>
    <mergeCell ref="V616:X616"/>
    <mergeCell ref="Y616:Z616"/>
    <mergeCell ref="AA616:AB616"/>
    <mergeCell ref="B615:C615"/>
    <mergeCell ref="E615:R615"/>
    <mergeCell ref="S615:U615"/>
    <mergeCell ref="V615:X615"/>
    <mergeCell ref="Y615:Z615"/>
    <mergeCell ref="AA613:AB613"/>
    <mergeCell ref="B614:C614"/>
    <mergeCell ref="E614:R614"/>
    <mergeCell ref="S614:U614"/>
    <mergeCell ref="V614:X614"/>
    <mergeCell ref="Y614:Z614"/>
    <mergeCell ref="AA614:AB614"/>
    <mergeCell ref="B613:C613"/>
    <mergeCell ref="E613:R613"/>
    <mergeCell ref="S613:U613"/>
    <mergeCell ref="V613:X613"/>
    <mergeCell ref="Y613:Z613"/>
    <mergeCell ref="AA611:AB611"/>
    <mergeCell ref="B612:C612"/>
    <mergeCell ref="E612:R612"/>
    <mergeCell ref="S612:U612"/>
    <mergeCell ref="V612:X612"/>
    <mergeCell ref="Y612:Z612"/>
    <mergeCell ref="AA612:AB612"/>
    <mergeCell ref="B611:C611"/>
    <mergeCell ref="E611:R611"/>
    <mergeCell ref="S611:U611"/>
    <mergeCell ref="V611:X611"/>
    <mergeCell ref="Y611:Z611"/>
    <mergeCell ref="AA609:AB609"/>
    <mergeCell ref="B610:C610"/>
    <mergeCell ref="E610:R610"/>
    <mergeCell ref="S610:U610"/>
    <mergeCell ref="V610:X610"/>
    <mergeCell ref="Y610:Z610"/>
    <mergeCell ref="AA610:AB610"/>
    <mergeCell ref="B609:C609"/>
    <mergeCell ref="E609:R609"/>
    <mergeCell ref="S609:U609"/>
    <mergeCell ref="V609:X609"/>
    <mergeCell ref="Y609:Z609"/>
    <mergeCell ref="AA607:AB607"/>
    <mergeCell ref="B608:C608"/>
    <mergeCell ref="E608:R608"/>
    <mergeCell ref="S608:U608"/>
    <mergeCell ref="V608:X608"/>
    <mergeCell ref="Y608:Z608"/>
    <mergeCell ref="AA608:AB608"/>
    <mergeCell ref="B607:C607"/>
    <mergeCell ref="E607:R607"/>
    <mergeCell ref="S607:U607"/>
    <mergeCell ref="V607:X607"/>
    <mergeCell ref="Y607:Z607"/>
    <mergeCell ref="AA605:AB605"/>
    <mergeCell ref="B606:C606"/>
    <mergeCell ref="E606:R606"/>
    <mergeCell ref="S606:U606"/>
    <mergeCell ref="V606:X606"/>
    <mergeCell ref="Y606:Z606"/>
    <mergeCell ref="AA606:AB606"/>
    <mergeCell ref="B605:C605"/>
    <mergeCell ref="E605:R605"/>
    <mergeCell ref="S605:U605"/>
    <mergeCell ref="V605:X605"/>
    <mergeCell ref="Y605:Z605"/>
    <mergeCell ref="AA603:AB603"/>
    <mergeCell ref="B604:C604"/>
    <mergeCell ref="E604:R604"/>
    <mergeCell ref="S604:U604"/>
    <mergeCell ref="V604:X604"/>
    <mergeCell ref="Y604:Z604"/>
    <mergeCell ref="AA604:AB604"/>
    <mergeCell ref="B603:C603"/>
    <mergeCell ref="E603:R603"/>
    <mergeCell ref="S603:U603"/>
    <mergeCell ref="V603:X603"/>
    <mergeCell ref="Y603:Z603"/>
    <mergeCell ref="AA600:AB600"/>
    <mergeCell ref="B602:C602"/>
    <mergeCell ref="E602:R602"/>
    <mergeCell ref="S602:U602"/>
    <mergeCell ref="V602:X602"/>
    <mergeCell ref="Y602:Z602"/>
    <mergeCell ref="AA602:AB602"/>
    <mergeCell ref="B600:C600"/>
    <mergeCell ref="E600:R600"/>
    <mergeCell ref="S600:U600"/>
    <mergeCell ref="V600:X600"/>
    <mergeCell ref="Y600:Z600"/>
    <mergeCell ref="AA598:AB598"/>
    <mergeCell ref="B599:C599"/>
    <mergeCell ref="E599:R599"/>
    <mergeCell ref="S599:U599"/>
    <mergeCell ref="V599:X599"/>
    <mergeCell ref="Y599:Z599"/>
    <mergeCell ref="AA599:AB599"/>
    <mergeCell ref="B598:C598"/>
    <mergeCell ref="E598:R598"/>
    <mergeCell ref="S598:U598"/>
    <mergeCell ref="V598:X598"/>
    <mergeCell ref="Y598:Z598"/>
    <mergeCell ref="V601:X601"/>
    <mergeCell ref="Y601:Z601"/>
    <mergeCell ref="AA601:AB601"/>
    <mergeCell ref="B601:C601"/>
    <mergeCell ref="E601:R601"/>
    <mergeCell ref="S601:U601"/>
    <mergeCell ref="AA596:AB596"/>
    <mergeCell ref="B597:C597"/>
    <mergeCell ref="E597:R597"/>
    <mergeCell ref="S597:U597"/>
    <mergeCell ref="V597:X597"/>
    <mergeCell ref="Y597:Z597"/>
    <mergeCell ref="AA597:AB597"/>
    <mergeCell ref="B596:C596"/>
    <mergeCell ref="E596:R596"/>
    <mergeCell ref="S596:U596"/>
    <mergeCell ref="V596:X596"/>
    <mergeCell ref="Y596:Z596"/>
    <mergeCell ref="AA594:AB594"/>
    <mergeCell ref="B595:C595"/>
    <mergeCell ref="E595:R595"/>
    <mergeCell ref="S595:U595"/>
    <mergeCell ref="V595:X595"/>
    <mergeCell ref="Y595:Z595"/>
    <mergeCell ref="AA595:AB595"/>
    <mergeCell ref="B594:C594"/>
    <mergeCell ref="E594:R594"/>
    <mergeCell ref="S594:U594"/>
    <mergeCell ref="V594:X594"/>
    <mergeCell ref="Y594:Z594"/>
    <mergeCell ref="AA592:AB592"/>
    <mergeCell ref="B593:C593"/>
    <mergeCell ref="E593:R593"/>
    <mergeCell ref="S593:U593"/>
    <mergeCell ref="V593:X593"/>
    <mergeCell ref="Y593:Z593"/>
    <mergeCell ref="AA593:AB593"/>
    <mergeCell ref="B592:C592"/>
    <mergeCell ref="E592:R592"/>
    <mergeCell ref="S592:U592"/>
    <mergeCell ref="V592:X592"/>
    <mergeCell ref="Y592:Z592"/>
    <mergeCell ref="AA590:AB590"/>
    <mergeCell ref="B591:C591"/>
    <mergeCell ref="E591:R591"/>
    <mergeCell ref="S591:U591"/>
    <mergeCell ref="V591:X591"/>
    <mergeCell ref="Y591:Z591"/>
    <mergeCell ref="AA591:AB591"/>
    <mergeCell ref="B590:C590"/>
    <mergeCell ref="E590:R590"/>
    <mergeCell ref="S590:U590"/>
    <mergeCell ref="V590:X590"/>
    <mergeCell ref="Y590:Z590"/>
    <mergeCell ref="AA588:AB588"/>
    <mergeCell ref="B589:C589"/>
    <mergeCell ref="E589:R589"/>
    <mergeCell ref="S589:U589"/>
    <mergeCell ref="V589:X589"/>
    <mergeCell ref="Y589:Z589"/>
    <mergeCell ref="AA589:AB589"/>
    <mergeCell ref="B588:C588"/>
    <mergeCell ref="E588:R588"/>
    <mergeCell ref="S588:U588"/>
    <mergeCell ref="V588:X588"/>
    <mergeCell ref="Y588:Z588"/>
    <mergeCell ref="AA586:AB586"/>
    <mergeCell ref="B587:C587"/>
    <mergeCell ref="E587:R587"/>
    <mergeCell ref="S587:U587"/>
    <mergeCell ref="V587:X587"/>
    <mergeCell ref="Y587:Z587"/>
    <mergeCell ref="AA587:AB587"/>
    <mergeCell ref="B586:C586"/>
    <mergeCell ref="E586:R586"/>
    <mergeCell ref="S586:U586"/>
    <mergeCell ref="V586:X586"/>
    <mergeCell ref="Y586:Z586"/>
    <mergeCell ref="AA584:AB584"/>
    <mergeCell ref="B585:C585"/>
    <mergeCell ref="E585:R585"/>
    <mergeCell ref="S585:U585"/>
    <mergeCell ref="V585:X585"/>
    <mergeCell ref="Y585:Z585"/>
    <mergeCell ref="AA585:AB585"/>
    <mergeCell ref="B584:C584"/>
    <mergeCell ref="E584:R584"/>
    <mergeCell ref="S584:U584"/>
    <mergeCell ref="V584:X584"/>
    <mergeCell ref="Y584:Z584"/>
    <mergeCell ref="AA582:AB582"/>
    <mergeCell ref="B583:C583"/>
    <mergeCell ref="E583:R583"/>
    <mergeCell ref="S583:U583"/>
    <mergeCell ref="V583:X583"/>
    <mergeCell ref="Y583:Z583"/>
    <mergeCell ref="AA583:AB583"/>
    <mergeCell ref="B582:C582"/>
    <mergeCell ref="E582:R582"/>
    <mergeCell ref="S582:U582"/>
    <mergeCell ref="V582:X582"/>
    <mergeCell ref="Y582:Z582"/>
    <mergeCell ref="AA580:AB580"/>
    <mergeCell ref="B581:C581"/>
    <mergeCell ref="E581:R581"/>
    <mergeCell ref="S581:U581"/>
    <mergeCell ref="V581:X581"/>
    <mergeCell ref="Y581:Z581"/>
    <mergeCell ref="AA581:AB581"/>
    <mergeCell ref="B580:C580"/>
    <mergeCell ref="E580:R580"/>
    <mergeCell ref="S580:U580"/>
    <mergeCell ref="V580:X580"/>
    <mergeCell ref="Y580:Z580"/>
    <mergeCell ref="AA578:AB578"/>
    <mergeCell ref="B579:C579"/>
    <mergeCell ref="E579:R579"/>
    <mergeCell ref="S579:U579"/>
    <mergeCell ref="V579:X579"/>
    <mergeCell ref="Y579:Z579"/>
    <mergeCell ref="AA579:AB579"/>
    <mergeCell ref="B578:C578"/>
    <mergeCell ref="E578:R578"/>
    <mergeCell ref="S578:U578"/>
    <mergeCell ref="V578:X578"/>
    <mergeCell ref="Y578:Z578"/>
    <mergeCell ref="AA576:AB576"/>
    <mergeCell ref="B577:C577"/>
    <mergeCell ref="E577:R577"/>
    <mergeCell ref="S577:U577"/>
    <mergeCell ref="V577:X577"/>
    <mergeCell ref="Y577:Z577"/>
    <mergeCell ref="AA577:AB577"/>
    <mergeCell ref="B576:C576"/>
    <mergeCell ref="E576:R576"/>
    <mergeCell ref="S576:U576"/>
    <mergeCell ref="V576:X576"/>
    <mergeCell ref="Y576:Z576"/>
    <mergeCell ref="AA574:AB574"/>
    <mergeCell ref="B575:C575"/>
    <mergeCell ref="E575:R575"/>
    <mergeCell ref="S575:U575"/>
    <mergeCell ref="V575:X575"/>
    <mergeCell ref="Y575:Z575"/>
    <mergeCell ref="AA575:AB575"/>
    <mergeCell ref="B574:C574"/>
    <mergeCell ref="E574:R574"/>
    <mergeCell ref="S574:U574"/>
    <mergeCell ref="V574:X574"/>
    <mergeCell ref="Y574:Z574"/>
    <mergeCell ref="AA572:AB572"/>
    <mergeCell ref="B573:C573"/>
    <mergeCell ref="E573:R573"/>
    <mergeCell ref="S573:U573"/>
    <mergeCell ref="V573:X573"/>
    <mergeCell ref="Y573:Z573"/>
    <mergeCell ref="AA573:AB573"/>
    <mergeCell ref="B572:C572"/>
    <mergeCell ref="E572:R572"/>
    <mergeCell ref="S572:U572"/>
    <mergeCell ref="V572:X572"/>
    <mergeCell ref="Y572:Z572"/>
    <mergeCell ref="AA570:AB570"/>
    <mergeCell ref="B571:C571"/>
    <mergeCell ref="E571:R571"/>
    <mergeCell ref="S571:U571"/>
    <mergeCell ref="V571:X571"/>
    <mergeCell ref="Y571:Z571"/>
    <mergeCell ref="AA571:AB571"/>
    <mergeCell ref="B570:C570"/>
    <mergeCell ref="E570:R570"/>
    <mergeCell ref="S570:U570"/>
    <mergeCell ref="V570:X570"/>
    <mergeCell ref="Y570:Z570"/>
    <mergeCell ref="AA568:AB568"/>
    <mergeCell ref="B569:C569"/>
    <mergeCell ref="E569:R569"/>
    <mergeCell ref="S569:U569"/>
    <mergeCell ref="V569:X569"/>
    <mergeCell ref="Y569:Z569"/>
    <mergeCell ref="AA569:AB569"/>
    <mergeCell ref="B568:C568"/>
    <mergeCell ref="E568:R568"/>
    <mergeCell ref="S568:U568"/>
    <mergeCell ref="V568:X568"/>
    <mergeCell ref="Y568:Z568"/>
    <mergeCell ref="AA566:AB566"/>
    <mergeCell ref="B567:C567"/>
    <mergeCell ref="E567:R567"/>
    <mergeCell ref="S567:U567"/>
    <mergeCell ref="V567:X567"/>
    <mergeCell ref="Y567:Z567"/>
    <mergeCell ref="AA567:AB567"/>
    <mergeCell ref="B566:C566"/>
    <mergeCell ref="E566:R566"/>
    <mergeCell ref="S566:U566"/>
    <mergeCell ref="V566:X566"/>
    <mergeCell ref="Y566:Z566"/>
    <mergeCell ref="AA564:AB564"/>
    <mergeCell ref="B565:C565"/>
    <mergeCell ref="E565:R565"/>
    <mergeCell ref="S565:U565"/>
    <mergeCell ref="V565:X565"/>
    <mergeCell ref="Y565:Z565"/>
    <mergeCell ref="AA565:AB565"/>
    <mergeCell ref="B564:C564"/>
    <mergeCell ref="E564:R564"/>
    <mergeCell ref="S564:U564"/>
    <mergeCell ref="V564:X564"/>
    <mergeCell ref="Y564:Z564"/>
    <mergeCell ref="AA562:AB562"/>
    <mergeCell ref="B563:C563"/>
    <mergeCell ref="E563:R563"/>
    <mergeCell ref="S563:U563"/>
    <mergeCell ref="V563:X563"/>
    <mergeCell ref="Y563:Z563"/>
    <mergeCell ref="AA563:AB563"/>
    <mergeCell ref="B562:C562"/>
    <mergeCell ref="E562:R562"/>
    <mergeCell ref="S562:U562"/>
    <mergeCell ref="V562:X562"/>
    <mergeCell ref="Y562:Z562"/>
    <mergeCell ref="AA560:AB560"/>
    <mergeCell ref="B561:C561"/>
    <mergeCell ref="E561:R561"/>
    <mergeCell ref="S561:U561"/>
    <mergeCell ref="V561:X561"/>
    <mergeCell ref="Y561:Z561"/>
    <mergeCell ref="AA561:AB561"/>
    <mergeCell ref="B560:C560"/>
    <mergeCell ref="E560:R560"/>
    <mergeCell ref="S560:U560"/>
    <mergeCell ref="V560:X560"/>
    <mergeCell ref="Y560:Z560"/>
    <mergeCell ref="AA558:AB558"/>
    <mergeCell ref="B559:C559"/>
    <mergeCell ref="E559:R559"/>
    <mergeCell ref="S559:U559"/>
    <mergeCell ref="V559:X559"/>
    <mergeCell ref="Y559:Z559"/>
    <mergeCell ref="AA559:AB559"/>
    <mergeCell ref="B558:C558"/>
    <mergeCell ref="E558:R558"/>
    <mergeCell ref="S558:U558"/>
    <mergeCell ref="V558:X558"/>
    <mergeCell ref="Y558:Z558"/>
    <mergeCell ref="AA556:AB556"/>
    <mergeCell ref="B557:C557"/>
    <mergeCell ref="E557:R557"/>
    <mergeCell ref="S557:U557"/>
    <mergeCell ref="V557:X557"/>
    <mergeCell ref="Y557:Z557"/>
    <mergeCell ref="AA557:AB557"/>
    <mergeCell ref="B556:C556"/>
    <mergeCell ref="E556:R556"/>
    <mergeCell ref="S556:U556"/>
    <mergeCell ref="V556:X556"/>
    <mergeCell ref="Y556:Z556"/>
    <mergeCell ref="AA554:AB554"/>
    <mergeCell ref="B555:C555"/>
    <mergeCell ref="E555:R555"/>
    <mergeCell ref="S555:U555"/>
    <mergeCell ref="V555:X555"/>
    <mergeCell ref="Y555:Z555"/>
    <mergeCell ref="AA555:AB555"/>
    <mergeCell ref="B554:C554"/>
    <mergeCell ref="E554:R554"/>
    <mergeCell ref="S554:U554"/>
    <mergeCell ref="V554:X554"/>
    <mergeCell ref="Y554:Z554"/>
    <mergeCell ref="AA552:AB552"/>
    <mergeCell ref="B553:C553"/>
    <mergeCell ref="E553:R553"/>
    <mergeCell ref="S553:U553"/>
    <mergeCell ref="V553:X553"/>
    <mergeCell ref="Y553:Z553"/>
    <mergeCell ref="AA553:AB553"/>
    <mergeCell ref="B552:C552"/>
    <mergeCell ref="E552:R552"/>
    <mergeCell ref="S552:U552"/>
    <mergeCell ref="V552:X552"/>
    <mergeCell ref="Y552:Z552"/>
    <mergeCell ref="AA550:AB550"/>
    <mergeCell ref="B551:C551"/>
    <mergeCell ref="E551:R551"/>
    <mergeCell ref="S551:U551"/>
    <mergeCell ref="V551:X551"/>
    <mergeCell ref="Y551:Z551"/>
    <mergeCell ref="AA551:AB551"/>
    <mergeCell ref="B550:C550"/>
    <mergeCell ref="E550:R550"/>
    <mergeCell ref="S550:U550"/>
    <mergeCell ref="V550:X550"/>
    <mergeCell ref="Y550:Z550"/>
    <mergeCell ref="AA548:AB548"/>
    <mergeCell ref="B549:C549"/>
    <mergeCell ref="E549:R549"/>
    <mergeCell ref="S549:U549"/>
    <mergeCell ref="V549:X549"/>
    <mergeCell ref="Y549:Z549"/>
    <mergeCell ref="AA549:AB549"/>
    <mergeCell ref="B548:C548"/>
    <mergeCell ref="E548:R548"/>
    <mergeCell ref="S548:U548"/>
    <mergeCell ref="V548:X548"/>
    <mergeCell ref="Y548:Z548"/>
    <mergeCell ref="AA546:AB546"/>
    <mergeCell ref="B547:C547"/>
    <mergeCell ref="E547:R547"/>
    <mergeCell ref="S547:U547"/>
    <mergeCell ref="V547:X547"/>
    <mergeCell ref="Y547:Z547"/>
    <mergeCell ref="AA547:AB547"/>
    <mergeCell ref="B546:C546"/>
    <mergeCell ref="E546:R546"/>
    <mergeCell ref="S546:U546"/>
    <mergeCell ref="V546:X546"/>
    <mergeCell ref="Y546:Z546"/>
    <mergeCell ref="AA544:AB544"/>
    <mergeCell ref="B545:C545"/>
    <mergeCell ref="E545:R545"/>
    <mergeCell ref="S545:U545"/>
    <mergeCell ref="V545:X545"/>
    <mergeCell ref="Y545:Z545"/>
    <mergeCell ref="AA545:AB545"/>
    <mergeCell ref="B544:C544"/>
    <mergeCell ref="E544:R544"/>
    <mergeCell ref="S544:U544"/>
    <mergeCell ref="V544:X544"/>
    <mergeCell ref="Y544:Z544"/>
    <mergeCell ref="AA542:AB542"/>
    <mergeCell ref="B543:C543"/>
    <mergeCell ref="E543:R543"/>
    <mergeCell ref="S543:U543"/>
    <mergeCell ref="V543:X543"/>
    <mergeCell ref="Y543:Z543"/>
    <mergeCell ref="AA543:AB543"/>
    <mergeCell ref="B542:C542"/>
    <mergeCell ref="E542:R542"/>
    <mergeCell ref="S542:U542"/>
    <mergeCell ref="V542:X542"/>
    <mergeCell ref="Y542:Z542"/>
    <mergeCell ref="AA538:AB538"/>
    <mergeCell ref="B541:C541"/>
    <mergeCell ref="E541:R541"/>
    <mergeCell ref="S541:U541"/>
    <mergeCell ref="V541:X541"/>
    <mergeCell ref="Y541:Z541"/>
    <mergeCell ref="AA541:AB541"/>
    <mergeCell ref="B538:C538"/>
    <mergeCell ref="E538:R538"/>
    <mergeCell ref="S538:U538"/>
    <mergeCell ref="V538:X538"/>
    <mergeCell ref="Y538:Z538"/>
    <mergeCell ref="AA536:AB536"/>
    <mergeCell ref="B537:C537"/>
    <mergeCell ref="E537:R537"/>
    <mergeCell ref="S537:U537"/>
    <mergeCell ref="V537:X537"/>
    <mergeCell ref="Y537:Z537"/>
    <mergeCell ref="AA537:AB537"/>
    <mergeCell ref="B536:C536"/>
    <mergeCell ref="E536:R536"/>
    <mergeCell ref="S536:U536"/>
    <mergeCell ref="V536:X536"/>
    <mergeCell ref="Y536:Z536"/>
    <mergeCell ref="AA534:AB534"/>
    <mergeCell ref="B535:C535"/>
    <mergeCell ref="E535:R535"/>
    <mergeCell ref="S535:U535"/>
    <mergeCell ref="V535:X535"/>
    <mergeCell ref="Y535:Z535"/>
    <mergeCell ref="AA535:AB535"/>
    <mergeCell ref="B534:C534"/>
    <mergeCell ref="E534:R534"/>
    <mergeCell ref="S534:U534"/>
    <mergeCell ref="V534:X534"/>
    <mergeCell ref="Y534:Z534"/>
    <mergeCell ref="AA532:AB532"/>
    <mergeCell ref="B533:C533"/>
    <mergeCell ref="E533:R533"/>
    <mergeCell ref="S533:U533"/>
    <mergeCell ref="V533:X533"/>
    <mergeCell ref="Y533:Z533"/>
    <mergeCell ref="AA533:AB533"/>
    <mergeCell ref="B532:C532"/>
    <mergeCell ref="E532:R532"/>
    <mergeCell ref="S532:U532"/>
    <mergeCell ref="V532:X532"/>
    <mergeCell ref="Y532:Z532"/>
    <mergeCell ref="AA530:AB530"/>
    <mergeCell ref="B531:C531"/>
    <mergeCell ref="E531:R531"/>
    <mergeCell ref="S531:U531"/>
    <mergeCell ref="V531:X531"/>
    <mergeCell ref="Y531:Z531"/>
    <mergeCell ref="AA531:AB531"/>
    <mergeCell ref="B530:C530"/>
    <mergeCell ref="E530:R530"/>
    <mergeCell ref="S530:U530"/>
    <mergeCell ref="V530:X530"/>
    <mergeCell ref="Y530:Z530"/>
    <mergeCell ref="AA528:AB528"/>
    <mergeCell ref="B529:C529"/>
    <mergeCell ref="E529:R529"/>
    <mergeCell ref="S529:U529"/>
    <mergeCell ref="V529:X529"/>
    <mergeCell ref="Y529:Z529"/>
    <mergeCell ref="AA529:AB529"/>
    <mergeCell ref="B528:C528"/>
    <mergeCell ref="E528:R528"/>
    <mergeCell ref="S528:U528"/>
    <mergeCell ref="V528:X528"/>
    <mergeCell ref="Y528:Z528"/>
    <mergeCell ref="AA526:AB526"/>
    <mergeCell ref="B527:C527"/>
    <mergeCell ref="E527:R527"/>
    <mergeCell ref="S527:U527"/>
    <mergeCell ref="V527:X527"/>
    <mergeCell ref="Y527:Z527"/>
    <mergeCell ref="AA527:AB527"/>
    <mergeCell ref="B526:C526"/>
    <mergeCell ref="E526:R526"/>
    <mergeCell ref="S526:U526"/>
    <mergeCell ref="V526:X526"/>
    <mergeCell ref="Y526:Z526"/>
    <mergeCell ref="AA524:AB524"/>
    <mergeCell ref="B525:C525"/>
    <mergeCell ref="E525:R525"/>
    <mergeCell ref="S525:U525"/>
    <mergeCell ref="V525:X525"/>
    <mergeCell ref="Y525:Z525"/>
    <mergeCell ref="AA525:AB525"/>
    <mergeCell ref="B524:C524"/>
    <mergeCell ref="E524:R524"/>
    <mergeCell ref="S524:U524"/>
    <mergeCell ref="V524:X524"/>
    <mergeCell ref="Y524:Z524"/>
    <mergeCell ref="AA522:AB522"/>
    <mergeCell ref="B523:C523"/>
    <mergeCell ref="E523:R523"/>
    <mergeCell ref="S523:U523"/>
    <mergeCell ref="V523:X523"/>
    <mergeCell ref="Y523:Z523"/>
    <mergeCell ref="AA523:AB523"/>
    <mergeCell ref="B522:C522"/>
    <mergeCell ref="E522:R522"/>
    <mergeCell ref="S522:U522"/>
    <mergeCell ref="V522:X522"/>
    <mergeCell ref="Y522:Z522"/>
    <mergeCell ref="AA520:AB520"/>
    <mergeCell ref="B521:C521"/>
    <mergeCell ref="E521:R521"/>
    <mergeCell ref="S521:U521"/>
    <mergeCell ref="V521:X521"/>
    <mergeCell ref="Y521:Z521"/>
    <mergeCell ref="AA521:AB521"/>
    <mergeCell ref="B520:C520"/>
    <mergeCell ref="E520:R520"/>
    <mergeCell ref="S520:U520"/>
    <mergeCell ref="V520:X520"/>
    <mergeCell ref="Y520:Z520"/>
    <mergeCell ref="AA518:AB518"/>
    <mergeCell ref="B518:C518"/>
    <mergeCell ref="E518:R518"/>
    <mergeCell ref="S518:U518"/>
    <mergeCell ref="V518:X518"/>
    <mergeCell ref="Y518:Z518"/>
    <mergeCell ref="B517:C517"/>
    <mergeCell ref="E517:R517"/>
    <mergeCell ref="S517:U517"/>
    <mergeCell ref="V517:X517"/>
    <mergeCell ref="Y517:Z517"/>
    <mergeCell ref="AA517:AB517"/>
    <mergeCell ref="AA514:AB514"/>
    <mergeCell ref="B516:C516"/>
    <mergeCell ref="E516:R516"/>
    <mergeCell ref="S516:U516"/>
    <mergeCell ref="V516:X516"/>
    <mergeCell ref="Y516:Z516"/>
    <mergeCell ref="AA516:AB516"/>
    <mergeCell ref="B514:C514"/>
    <mergeCell ref="E514:R514"/>
    <mergeCell ref="S514:U514"/>
    <mergeCell ref="V514:X514"/>
    <mergeCell ref="Y514:Z514"/>
    <mergeCell ref="AA512:AB512"/>
    <mergeCell ref="B513:C513"/>
    <mergeCell ref="E513:R513"/>
    <mergeCell ref="S513:U513"/>
    <mergeCell ref="V513:X513"/>
    <mergeCell ref="Y513:Z513"/>
    <mergeCell ref="AA513:AB513"/>
    <mergeCell ref="B512:C512"/>
    <mergeCell ref="E512:R512"/>
    <mergeCell ref="S512:U512"/>
    <mergeCell ref="V512:X512"/>
    <mergeCell ref="Y512:Z512"/>
    <mergeCell ref="AA515:AB515"/>
    <mergeCell ref="B515:C515"/>
    <mergeCell ref="E515:R515"/>
    <mergeCell ref="S515:U515"/>
    <mergeCell ref="V515:X515"/>
    <mergeCell ref="Y515:Z515"/>
    <mergeCell ref="AA510:AB510"/>
    <mergeCell ref="B511:C511"/>
    <mergeCell ref="E511:R511"/>
    <mergeCell ref="S511:U511"/>
    <mergeCell ref="V511:X511"/>
    <mergeCell ref="Y511:Z511"/>
    <mergeCell ref="AA511:AB511"/>
    <mergeCell ref="B510:C510"/>
    <mergeCell ref="E510:R510"/>
    <mergeCell ref="S510:U510"/>
    <mergeCell ref="V510:X510"/>
    <mergeCell ref="Y510:Z510"/>
    <mergeCell ref="AA508:AB508"/>
    <mergeCell ref="B509:C509"/>
    <mergeCell ref="E509:R509"/>
    <mergeCell ref="S509:U509"/>
    <mergeCell ref="V509:X509"/>
    <mergeCell ref="Y509:Z509"/>
    <mergeCell ref="AA509:AB509"/>
    <mergeCell ref="B508:C508"/>
    <mergeCell ref="E508:R508"/>
    <mergeCell ref="S508:U508"/>
    <mergeCell ref="V508:X508"/>
    <mergeCell ref="Y508:Z508"/>
    <mergeCell ref="AA506:AB506"/>
    <mergeCell ref="B507:C507"/>
    <mergeCell ref="E507:R507"/>
    <mergeCell ref="S507:U507"/>
    <mergeCell ref="V507:X507"/>
    <mergeCell ref="Y507:Z507"/>
    <mergeCell ref="AA507:AB507"/>
    <mergeCell ref="B506:C506"/>
    <mergeCell ref="E506:R506"/>
    <mergeCell ref="S506:U506"/>
    <mergeCell ref="V506:X506"/>
    <mergeCell ref="Y506:Z506"/>
    <mergeCell ref="AA504:AB504"/>
    <mergeCell ref="B505:C505"/>
    <mergeCell ref="E505:R505"/>
    <mergeCell ref="S505:U505"/>
    <mergeCell ref="V505:X505"/>
    <mergeCell ref="Y505:Z505"/>
    <mergeCell ref="AA505:AB505"/>
    <mergeCell ref="B504:C504"/>
    <mergeCell ref="E504:R504"/>
    <mergeCell ref="S504:U504"/>
    <mergeCell ref="V504:X504"/>
    <mergeCell ref="Y504:Z504"/>
    <mergeCell ref="AA502:AB502"/>
    <mergeCell ref="B503:C503"/>
    <mergeCell ref="E503:R503"/>
    <mergeCell ref="S503:U503"/>
    <mergeCell ref="V503:X503"/>
    <mergeCell ref="Y503:Z503"/>
    <mergeCell ref="AA503:AB503"/>
    <mergeCell ref="B502:C502"/>
    <mergeCell ref="E502:R502"/>
    <mergeCell ref="S502:U502"/>
    <mergeCell ref="V502:X502"/>
    <mergeCell ref="Y502:Z502"/>
    <mergeCell ref="AA500:AB500"/>
    <mergeCell ref="B501:C501"/>
    <mergeCell ref="E501:R501"/>
    <mergeCell ref="S501:U501"/>
    <mergeCell ref="V501:X501"/>
    <mergeCell ref="Y501:Z501"/>
    <mergeCell ref="AA501:AB501"/>
    <mergeCell ref="B500:C500"/>
    <mergeCell ref="E500:R500"/>
    <mergeCell ref="S500:U500"/>
    <mergeCell ref="V500:X500"/>
    <mergeCell ref="Y500:Z500"/>
    <mergeCell ref="AA498:AB498"/>
    <mergeCell ref="B499:C499"/>
    <mergeCell ref="E499:R499"/>
    <mergeCell ref="S499:U499"/>
    <mergeCell ref="V499:X499"/>
    <mergeCell ref="Y499:Z499"/>
    <mergeCell ref="AA499:AB499"/>
    <mergeCell ref="B498:C498"/>
    <mergeCell ref="E498:R498"/>
    <mergeCell ref="S498:U498"/>
    <mergeCell ref="V498:X498"/>
    <mergeCell ref="Y498:Z498"/>
    <mergeCell ref="AA496:AB496"/>
    <mergeCell ref="B497:C497"/>
    <mergeCell ref="E497:R497"/>
    <mergeCell ref="S497:U497"/>
    <mergeCell ref="V497:X497"/>
    <mergeCell ref="Y497:Z497"/>
    <mergeCell ref="AA497:AB497"/>
    <mergeCell ref="B496:C496"/>
    <mergeCell ref="E496:R496"/>
    <mergeCell ref="S496:U496"/>
    <mergeCell ref="V496:X496"/>
    <mergeCell ref="Y496:Z496"/>
    <mergeCell ref="AA494:AB494"/>
    <mergeCell ref="B495:C495"/>
    <mergeCell ref="E495:R495"/>
    <mergeCell ref="S495:U495"/>
    <mergeCell ref="V495:X495"/>
    <mergeCell ref="Y495:Z495"/>
    <mergeCell ref="AA495:AB495"/>
    <mergeCell ref="B494:C494"/>
    <mergeCell ref="E494:R494"/>
    <mergeCell ref="S494:U494"/>
    <mergeCell ref="V494:X494"/>
    <mergeCell ref="Y494:Z494"/>
    <mergeCell ref="AA492:AB492"/>
    <mergeCell ref="B493:C493"/>
    <mergeCell ref="E493:R493"/>
    <mergeCell ref="S493:U493"/>
    <mergeCell ref="V493:X493"/>
    <mergeCell ref="Y493:Z493"/>
    <mergeCell ref="AA493:AB493"/>
    <mergeCell ref="B492:C492"/>
    <mergeCell ref="E492:R492"/>
    <mergeCell ref="S492:U492"/>
    <mergeCell ref="V492:X492"/>
    <mergeCell ref="Y492:Z492"/>
    <mergeCell ref="AA490:AB490"/>
    <mergeCell ref="B491:C491"/>
    <mergeCell ref="E491:R491"/>
    <mergeCell ref="S491:U491"/>
    <mergeCell ref="V491:X491"/>
    <mergeCell ref="Y491:Z491"/>
    <mergeCell ref="AA491:AB491"/>
    <mergeCell ref="B490:C490"/>
    <mergeCell ref="E490:R490"/>
    <mergeCell ref="S490:U490"/>
    <mergeCell ref="V490:X490"/>
    <mergeCell ref="Y490:Z490"/>
    <mergeCell ref="AA488:AB488"/>
    <mergeCell ref="B489:C489"/>
    <mergeCell ref="E489:R489"/>
    <mergeCell ref="S489:U489"/>
    <mergeCell ref="V489:X489"/>
    <mergeCell ref="Y489:Z489"/>
    <mergeCell ref="AA489:AB489"/>
    <mergeCell ref="B488:C488"/>
    <mergeCell ref="E488:R488"/>
    <mergeCell ref="S488:U488"/>
    <mergeCell ref="V488:X488"/>
    <mergeCell ref="Y488:Z488"/>
    <mergeCell ref="AA486:AB486"/>
    <mergeCell ref="B487:C487"/>
    <mergeCell ref="E487:R487"/>
    <mergeCell ref="S487:U487"/>
    <mergeCell ref="V487:X487"/>
    <mergeCell ref="Y487:Z487"/>
    <mergeCell ref="AA487:AB487"/>
    <mergeCell ref="B486:C486"/>
    <mergeCell ref="E486:R486"/>
    <mergeCell ref="S486:U486"/>
    <mergeCell ref="V486:X486"/>
    <mergeCell ref="Y486:Z486"/>
    <mergeCell ref="AA484:AB484"/>
    <mergeCell ref="B485:C485"/>
    <mergeCell ref="E485:R485"/>
    <mergeCell ref="S485:U485"/>
    <mergeCell ref="V485:X485"/>
    <mergeCell ref="Y485:Z485"/>
    <mergeCell ref="AA485:AB485"/>
    <mergeCell ref="B484:C484"/>
    <mergeCell ref="E484:R484"/>
    <mergeCell ref="S484:U484"/>
    <mergeCell ref="V484:X484"/>
    <mergeCell ref="Y484:Z484"/>
    <mergeCell ref="E479:R479"/>
    <mergeCell ref="S479:U479"/>
    <mergeCell ref="V479:X479"/>
    <mergeCell ref="Y479:Z479"/>
    <mergeCell ref="AA477:AB477"/>
    <mergeCell ref="B478:C478"/>
    <mergeCell ref="E478:R478"/>
    <mergeCell ref="S478:U478"/>
    <mergeCell ref="V478:X478"/>
    <mergeCell ref="Y478:Z478"/>
    <mergeCell ref="AA478:AB478"/>
    <mergeCell ref="B477:C477"/>
    <mergeCell ref="E477:R477"/>
    <mergeCell ref="S477:U477"/>
    <mergeCell ref="V477:X477"/>
    <mergeCell ref="Y477:Z477"/>
    <mergeCell ref="AA475:AB475"/>
    <mergeCell ref="B475:C475"/>
    <mergeCell ref="E475:R475"/>
    <mergeCell ref="S475:U475"/>
    <mergeCell ref="V475:X475"/>
    <mergeCell ref="Y475:Z475"/>
    <mergeCell ref="AA473:AB473"/>
    <mergeCell ref="B474:C474"/>
    <mergeCell ref="E474:R474"/>
    <mergeCell ref="S474:U474"/>
    <mergeCell ref="V474:X474"/>
    <mergeCell ref="Y474:Z474"/>
    <mergeCell ref="AA474:AB474"/>
    <mergeCell ref="B473:C473"/>
    <mergeCell ref="E473:R473"/>
    <mergeCell ref="S473:U473"/>
    <mergeCell ref="V473:X473"/>
    <mergeCell ref="Y473:Z473"/>
    <mergeCell ref="AA471:AB471"/>
    <mergeCell ref="B472:C472"/>
    <mergeCell ref="E472:R472"/>
    <mergeCell ref="S472:U472"/>
    <mergeCell ref="V472:X472"/>
    <mergeCell ref="Y472:Z472"/>
    <mergeCell ref="AA472:AB472"/>
    <mergeCell ref="B471:C471"/>
    <mergeCell ref="E471:R471"/>
    <mergeCell ref="S471:U471"/>
    <mergeCell ref="V471:X471"/>
    <mergeCell ref="Y471:Z471"/>
    <mergeCell ref="AA469:AB469"/>
    <mergeCell ref="B470:C470"/>
    <mergeCell ref="E470:R470"/>
    <mergeCell ref="S470:U470"/>
    <mergeCell ref="V470:X470"/>
    <mergeCell ref="Y470:Z470"/>
    <mergeCell ref="AA470:AB470"/>
    <mergeCell ref="B469:C469"/>
    <mergeCell ref="E469:R469"/>
    <mergeCell ref="S469:U469"/>
    <mergeCell ref="V469:X469"/>
    <mergeCell ref="Y469:Z469"/>
    <mergeCell ref="AA467:AB467"/>
    <mergeCell ref="B468:C468"/>
    <mergeCell ref="E468:R468"/>
    <mergeCell ref="S468:U468"/>
    <mergeCell ref="V468:X468"/>
    <mergeCell ref="Y468:Z468"/>
    <mergeCell ref="AA468:AB468"/>
    <mergeCell ref="B467:C467"/>
    <mergeCell ref="E467:R467"/>
    <mergeCell ref="S467:U467"/>
    <mergeCell ref="V467:X467"/>
    <mergeCell ref="Y467:Z467"/>
    <mergeCell ref="AA465:AB465"/>
    <mergeCell ref="B466:C466"/>
    <mergeCell ref="E466:R466"/>
    <mergeCell ref="S466:U466"/>
    <mergeCell ref="V466:X466"/>
    <mergeCell ref="Y466:Z466"/>
    <mergeCell ref="AA466:AB466"/>
    <mergeCell ref="B465:C465"/>
    <mergeCell ref="E465:R465"/>
    <mergeCell ref="S465:U465"/>
    <mergeCell ref="V465:X465"/>
    <mergeCell ref="Y465:Z465"/>
    <mergeCell ref="AA463:AB463"/>
    <mergeCell ref="B464:C464"/>
    <mergeCell ref="E464:R464"/>
    <mergeCell ref="S464:U464"/>
    <mergeCell ref="V464:X464"/>
    <mergeCell ref="Y464:Z464"/>
    <mergeCell ref="AA464:AB464"/>
    <mergeCell ref="B463:C463"/>
    <mergeCell ref="E463:R463"/>
    <mergeCell ref="S463:U463"/>
    <mergeCell ref="V463:X463"/>
    <mergeCell ref="Y463:Z463"/>
    <mergeCell ref="AA461:AB461"/>
    <mergeCell ref="B462:C462"/>
    <mergeCell ref="E462:R462"/>
    <mergeCell ref="S462:U462"/>
    <mergeCell ref="V462:X462"/>
    <mergeCell ref="Y462:Z462"/>
    <mergeCell ref="AA462:AB462"/>
    <mergeCell ref="B461:C461"/>
    <mergeCell ref="E461:R461"/>
    <mergeCell ref="S461:U461"/>
    <mergeCell ref="V461:X461"/>
    <mergeCell ref="Y461:Z461"/>
    <mergeCell ref="AA459:AB459"/>
    <mergeCell ref="B460:C460"/>
    <mergeCell ref="E460:R460"/>
    <mergeCell ref="S460:U460"/>
    <mergeCell ref="V460:X460"/>
    <mergeCell ref="Y460:Z460"/>
    <mergeCell ref="AA460:AB460"/>
    <mergeCell ref="B459:C459"/>
    <mergeCell ref="E459:R459"/>
    <mergeCell ref="S459:U459"/>
    <mergeCell ref="V459:X459"/>
    <mergeCell ref="Y459:Z459"/>
    <mergeCell ref="AA457:AB457"/>
    <mergeCell ref="B458:C458"/>
    <mergeCell ref="E458:R458"/>
    <mergeCell ref="S458:U458"/>
    <mergeCell ref="V458:X458"/>
    <mergeCell ref="Y458:Z458"/>
    <mergeCell ref="AA458:AB458"/>
    <mergeCell ref="B457:C457"/>
    <mergeCell ref="E457:R457"/>
    <mergeCell ref="S457:U457"/>
    <mergeCell ref="V457:X457"/>
    <mergeCell ref="Y457:Z457"/>
    <mergeCell ref="AA455:AB455"/>
    <mergeCell ref="B456:C456"/>
    <mergeCell ref="E456:R456"/>
    <mergeCell ref="S456:U456"/>
    <mergeCell ref="V456:X456"/>
    <mergeCell ref="Y456:Z456"/>
    <mergeCell ref="AA456:AB456"/>
    <mergeCell ref="B455:C455"/>
    <mergeCell ref="E455:R455"/>
    <mergeCell ref="S455:U455"/>
    <mergeCell ref="V455:X455"/>
    <mergeCell ref="Y455:Z455"/>
    <mergeCell ref="AA453:AB453"/>
    <mergeCell ref="B454:C454"/>
    <mergeCell ref="E454:R454"/>
    <mergeCell ref="S454:U454"/>
    <mergeCell ref="V454:X454"/>
    <mergeCell ref="Y454:Z454"/>
    <mergeCell ref="AA454:AB454"/>
    <mergeCell ref="B453:C453"/>
    <mergeCell ref="E453:R453"/>
    <mergeCell ref="S453:U453"/>
    <mergeCell ref="V453:X453"/>
    <mergeCell ref="Y453:Z453"/>
    <mergeCell ref="AA451:AB451"/>
    <mergeCell ref="B452:C452"/>
    <mergeCell ref="E452:R452"/>
    <mergeCell ref="S452:U452"/>
    <mergeCell ref="V452:X452"/>
    <mergeCell ref="Y452:Z452"/>
    <mergeCell ref="AA452:AB452"/>
    <mergeCell ref="B451:C451"/>
    <mergeCell ref="E451:R451"/>
    <mergeCell ref="S451:U451"/>
    <mergeCell ref="V451:X451"/>
    <mergeCell ref="Y451:Z451"/>
    <mergeCell ref="AA449:AB449"/>
    <mergeCell ref="B450:C450"/>
    <mergeCell ref="E450:R450"/>
    <mergeCell ref="S450:U450"/>
    <mergeCell ref="V450:X450"/>
    <mergeCell ref="Y450:Z450"/>
    <mergeCell ref="AA450:AB450"/>
    <mergeCell ref="B449:C449"/>
    <mergeCell ref="E449:R449"/>
    <mergeCell ref="S449:U449"/>
    <mergeCell ref="V449:X449"/>
    <mergeCell ref="Y449:Z449"/>
    <mergeCell ref="AA447:AB447"/>
    <mergeCell ref="B448:C448"/>
    <mergeCell ref="E448:R448"/>
    <mergeCell ref="S448:U448"/>
    <mergeCell ref="V448:X448"/>
    <mergeCell ref="Y448:Z448"/>
    <mergeCell ref="AA448:AB448"/>
    <mergeCell ref="B447:C447"/>
    <mergeCell ref="E447:R447"/>
    <mergeCell ref="S447:U447"/>
    <mergeCell ref="V447:X447"/>
    <mergeCell ref="Y447:Z447"/>
    <mergeCell ref="AA445:AB445"/>
    <mergeCell ref="B446:C446"/>
    <mergeCell ref="E446:R446"/>
    <mergeCell ref="S446:U446"/>
    <mergeCell ref="V446:X446"/>
    <mergeCell ref="Y446:Z446"/>
    <mergeCell ref="AA446:AB446"/>
    <mergeCell ref="B445:C445"/>
    <mergeCell ref="E445:R445"/>
    <mergeCell ref="S445:U445"/>
    <mergeCell ref="V445:X445"/>
    <mergeCell ref="Y445:Z445"/>
    <mergeCell ref="AA443:AB443"/>
    <mergeCell ref="B444:C444"/>
    <mergeCell ref="E444:R444"/>
    <mergeCell ref="S444:U444"/>
    <mergeCell ref="V444:X444"/>
    <mergeCell ref="Y444:Z444"/>
    <mergeCell ref="AA444:AB444"/>
    <mergeCell ref="B443:C443"/>
    <mergeCell ref="E443:R443"/>
    <mergeCell ref="S443:U443"/>
    <mergeCell ref="V443:X443"/>
    <mergeCell ref="Y443:Z443"/>
    <mergeCell ref="AA441:AB441"/>
    <mergeCell ref="B442:C442"/>
    <mergeCell ref="E442:R442"/>
    <mergeCell ref="S442:U442"/>
    <mergeCell ref="V442:X442"/>
    <mergeCell ref="Y442:Z442"/>
    <mergeCell ref="AA442:AB442"/>
    <mergeCell ref="B441:C441"/>
    <mergeCell ref="E441:R441"/>
    <mergeCell ref="S441:U441"/>
    <mergeCell ref="V441:X441"/>
    <mergeCell ref="Y441:Z441"/>
    <mergeCell ref="AA439:AB439"/>
    <mergeCell ref="B440:C440"/>
    <mergeCell ref="E440:R440"/>
    <mergeCell ref="S440:U440"/>
    <mergeCell ref="V440:X440"/>
    <mergeCell ref="Y440:Z440"/>
    <mergeCell ref="AA440:AB440"/>
    <mergeCell ref="B439:C439"/>
    <mergeCell ref="E439:R439"/>
    <mergeCell ref="S439:U439"/>
    <mergeCell ref="V439:X439"/>
    <mergeCell ref="Y439:Z439"/>
    <mergeCell ref="AA437:AB437"/>
    <mergeCell ref="B438:C438"/>
    <mergeCell ref="E438:R438"/>
    <mergeCell ref="S438:U438"/>
    <mergeCell ref="V438:X438"/>
    <mergeCell ref="Y438:Z438"/>
    <mergeCell ref="AA438:AB438"/>
    <mergeCell ref="B437:C437"/>
    <mergeCell ref="E437:R437"/>
    <mergeCell ref="S437:U437"/>
    <mergeCell ref="V437:X437"/>
    <mergeCell ref="Y437:Z437"/>
    <mergeCell ref="AA435:AB435"/>
    <mergeCell ref="B436:C436"/>
    <mergeCell ref="E436:R436"/>
    <mergeCell ref="S436:U436"/>
    <mergeCell ref="V436:X436"/>
    <mergeCell ref="Y436:Z436"/>
    <mergeCell ref="AA436:AB436"/>
    <mergeCell ref="B435:C435"/>
    <mergeCell ref="E435:R435"/>
    <mergeCell ref="S435:U435"/>
    <mergeCell ref="V435:X435"/>
    <mergeCell ref="Y435:Z435"/>
    <mergeCell ref="AA433:AB433"/>
    <mergeCell ref="B434:C434"/>
    <mergeCell ref="E434:R434"/>
    <mergeCell ref="S434:U434"/>
    <mergeCell ref="V434:X434"/>
    <mergeCell ref="Y434:Z434"/>
    <mergeCell ref="AA434:AB434"/>
    <mergeCell ref="B433:C433"/>
    <mergeCell ref="E433:R433"/>
    <mergeCell ref="S433:U433"/>
    <mergeCell ref="V433:X433"/>
    <mergeCell ref="Y433:Z433"/>
    <mergeCell ref="AA431:AB431"/>
    <mergeCell ref="B432:C432"/>
    <mergeCell ref="E432:R432"/>
    <mergeCell ref="S432:U432"/>
    <mergeCell ref="V432:X432"/>
    <mergeCell ref="Y432:Z432"/>
    <mergeCell ref="AA432:AB432"/>
    <mergeCell ref="B431:C431"/>
    <mergeCell ref="E431:R431"/>
    <mergeCell ref="S431:U431"/>
    <mergeCell ref="V431:X431"/>
    <mergeCell ref="Y431:Z431"/>
    <mergeCell ref="AA429:AB429"/>
    <mergeCell ref="B430:C430"/>
    <mergeCell ref="E430:R430"/>
    <mergeCell ref="S430:U430"/>
    <mergeCell ref="V430:X430"/>
    <mergeCell ref="Y430:Z430"/>
    <mergeCell ref="AA430:AB430"/>
    <mergeCell ref="B429:C429"/>
    <mergeCell ref="E429:R429"/>
    <mergeCell ref="S429:U429"/>
    <mergeCell ref="V429:X429"/>
    <mergeCell ref="Y429:Z429"/>
    <mergeCell ref="AA427:AB427"/>
    <mergeCell ref="B428:C428"/>
    <mergeCell ref="E428:R428"/>
    <mergeCell ref="S428:U428"/>
    <mergeCell ref="V428:X428"/>
    <mergeCell ref="Y428:Z428"/>
    <mergeCell ref="AA428:AB428"/>
    <mergeCell ref="B427:C427"/>
    <mergeCell ref="E427:R427"/>
    <mergeCell ref="S427:U427"/>
    <mergeCell ref="V427:X427"/>
    <mergeCell ref="Y427:Z427"/>
    <mergeCell ref="AA425:AB425"/>
    <mergeCell ref="B426:C426"/>
    <mergeCell ref="E426:R426"/>
    <mergeCell ref="S426:U426"/>
    <mergeCell ref="V426:X426"/>
    <mergeCell ref="Y426:Z426"/>
    <mergeCell ref="AA426:AB426"/>
    <mergeCell ref="B425:C425"/>
    <mergeCell ref="E425:R425"/>
    <mergeCell ref="S425:U425"/>
    <mergeCell ref="V425:X425"/>
    <mergeCell ref="Y425:Z425"/>
    <mergeCell ref="AA423:AB423"/>
    <mergeCell ref="B424:C424"/>
    <mergeCell ref="E424:R424"/>
    <mergeCell ref="S424:U424"/>
    <mergeCell ref="V424:X424"/>
    <mergeCell ref="Y424:Z424"/>
    <mergeCell ref="AA424:AB424"/>
    <mergeCell ref="B423:C423"/>
    <mergeCell ref="E423:R423"/>
    <mergeCell ref="S423:U423"/>
    <mergeCell ref="V423:X423"/>
    <mergeCell ref="Y423:Z423"/>
    <mergeCell ref="AA421:AB421"/>
    <mergeCell ref="B422:C422"/>
    <mergeCell ref="E422:R422"/>
    <mergeCell ref="S422:U422"/>
    <mergeCell ref="V422:X422"/>
    <mergeCell ref="Y422:Z422"/>
    <mergeCell ref="AA422:AB422"/>
    <mergeCell ref="B421:C421"/>
    <mergeCell ref="E421:R421"/>
    <mergeCell ref="S421:U421"/>
    <mergeCell ref="V421:X421"/>
    <mergeCell ref="Y421:Z421"/>
    <mergeCell ref="AA419:AB419"/>
    <mergeCell ref="B420:C420"/>
    <mergeCell ref="E420:R420"/>
    <mergeCell ref="S420:U420"/>
    <mergeCell ref="V420:X420"/>
    <mergeCell ref="Y420:Z420"/>
    <mergeCell ref="AA420:AB420"/>
    <mergeCell ref="B419:C419"/>
    <mergeCell ref="E419:R419"/>
    <mergeCell ref="S419:U419"/>
    <mergeCell ref="V419:X419"/>
    <mergeCell ref="Y419:Z419"/>
    <mergeCell ref="AA417:AB417"/>
    <mergeCell ref="B418:C418"/>
    <mergeCell ref="E418:R418"/>
    <mergeCell ref="S418:U418"/>
    <mergeCell ref="V418:X418"/>
    <mergeCell ref="Y418:Z418"/>
    <mergeCell ref="AA418:AB418"/>
    <mergeCell ref="B417:C417"/>
    <mergeCell ref="E417:R417"/>
    <mergeCell ref="S417:U417"/>
    <mergeCell ref="V417:X417"/>
    <mergeCell ref="Y417:Z417"/>
    <mergeCell ref="AA415:AB415"/>
    <mergeCell ref="B416:C416"/>
    <mergeCell ref="E416:R416"/>
    <mergeCell ref="S416:U416"/>
    <mergeCell ref="V416:X416"/>
    <mergeCell ref="Y416:Z416"/>
    <mergeCell ref="AA416:AB416"/>
    <mergeCell ref="B415:C415"/>
    <mergeCell ref="E415:R415"/>
    <mergeCell ref="S415:U415"/>
    <mergeCell ref="V415:X415"/>
    <mergeCell ref="Y415:Z415"/>
    <mergeCell ref="AA413:AB413"/>
    <mergeCell ref="B414:C414"/>
    <mergeCell ref="E414:R414"/>
    <mergeCell ref="S414:U414"/>
    <mergeCell ref="V414:X414"/>
    <mergeCell ref="Y414:Z414"/>
    <mergeCell ref="AA414:AB414"/>
    <mergeCell ref="B413:C413"/>
    <mergeCell ref="E413:R413"/>
    <mergeCell ref="S413:U413"/>
    <mergeCell ref="V413:X413"/>
    <mergeCell ref="Y413:Z413"/>
    <mergeCell ref="AA411:AB411"/>
    <mergeCell ref="B412:C412"/>
    <mergeCell ref="E412:R412"/>
    <mergeCell ref="S412:U412"/>
    <mergeCell ref="V412:X412"/>
    <mergeCell ref="Y412:Z412"/>
    <mergeCell ref="AA412:AB412"/>
    <mergeCell ref="B411:C411"/>
    <mergeCell ref="E411:R411"/>
    <mergeCell ref="S411:U411"/>
    <mergeCell ref="V411:X411"/>
    <mergeCell ref="Y411:Z411"/>
    <mergeCell ref="AA409:AB409"/>
    <mergeCell ref="B410:C410"/>
    <mergeCell ref="E410:R410"/>
    <mergeCell ref="S410:U410"/>
    <mergeCell ref="V410:X410"/>
    <mergeCell ref="Y410:Z410"/>
    <mergeCell ref="AA410:AB410"/>
    <mergeCell ref="B409:C409"/>
    <mergeCell ref="E409:R409"/>
    <mergeCell ref="S409:U409"/>
    <mergeCell ref="V409:X409"/>
    <mergeCell ref="Y409:Z409"/>
    <mergeCell ref="AA407:AB407"/>
    <mergeCell ref="B408:C408"/>
    <mergeCell ref="E408:R408"/>
    <mergeCell ref="S408:U408"/>
    <mergeCell ref="V408:X408"/>
    <mergeCell ref="Y408:Z408"/>
    <mergeCell ref="AA408:AB408"/>
    <mergeCell ref="B407:C407"/>
    <mergeCell ref="E407:R407"/>
    <mergeCell ref="S407:U407"/>
    <mergeCell ref="V407:X407"/>
    <mergeCell ref="Y407:Z407"/>
    <mergeCell ref="AA405:AB405"/>
    <mergeCell ref="B406:C406"/>
    <mergeCell ref="E406:R406"/>
    <mergeCell ref="S406:U406"/>
    <mergeCell ref="V406:X406"/>
    <mergeCell ref="Y406:Z406"/>
    <mergeCell ref="AA406:AB406"/>
    <mergeCell ref="B405:C405"/>
    <mergeCell ref="E405:R405"/>
    <mergeCell ref="S405:U405"/>
    <mergeCell ref="V405:X405"/>
    <mergeCell ref="Y405:Z405"/>
    <mergeCell ref="AA403:AB403"/>
    <mergeCell ref="B404:C404"/>
    <mergeCell ref="E404:R404"/>
    <mergeCell ref="S404:U404"/>
    <mergeCell ref="V404:X404"/>
    <mergeCell ref="Y404:Z404"/>
    <mergeCell ref="AA404:AB404"/>
    <mergeCell ref="B403:C403"/>
    <mergeCell ref="E403:R403"/>
    <mergeCell ref="S403:U403"/>
    <mergeCell ref="V403:X403"/>
    <mergeCell ref="Y403:Z403"/>
    <mergeCell ref="AA401:AB401"/>
    <mergeCell ref="B402:C402"/>
    <mergeCell ref="E402:R402"/>
    <mergeCell ref="S402:U402"/>
    <mergeCell ref="V402:X402"/>
    <mergeCell ref="Y402:Z402"/>
    <mergeCell ref="AA402:AB402"/>
    <mergeCell ref="B401:C401"/>
    <mergeCell ref="E401:R401"/>
    <mergeCell ref="S401:U401"/>
    <mergeCell ref="V401:X401"/>
    <mergeCell ref="Y401:Z401"/>
    <mergeCell ref="AA398:AB398"/>
    <mergeCell ref="B400:C400"/>
    <mergeCell ref="E400:R400"/>
    <mergeCell ref="S400:U400"/>
    <mergeCell ref="V400:X400"/>
    <mergeCell ref="Y400:Z400"/>
    <mergeCell ref="AA400:AB400"/>
    <mergeCell ref="B398:C398"/>
    <mergeCell ref="E398:R398"/>
    <mergeCell ref="S398:U398"/>
    <mergeCell ref="V398:X398"/>
    <mergeCell ref="Y398:Z398"/>
    <mergeCell ref="E394:R394"/>
    <mergeCell ref="S394:U394"/>
    <mergeCell ref="V394:X394"/>
    <mergeCell ref="Y394:Z394"/>
    <mergeCell ref="AA392:AB392"/>
    <mergeCell ref="B393:C393"/>
    <mergeCell ref="E393:R393"/>
    <mergeCell ref="S393:U393"/>
    <mergeCell ref="V393:X393"/>
    <mergeCell ref="Y393:Z393"/>
    <mergeCell ref="AA393:AB393"/>
    <mergeCell ref="B392:C392"/>
    <mergeCell ref="E392:R392"/>
    <mergeCell ref="S392:U392"/>
    <mergeCell ref="V392:X392"/>
    <mergeCell ref="Y392:Z392"/>
    <mergeCell ref="AA390:AB390"/>
    <mergeCell ref="B391:C391"/>
    <mergeCell ref="E391:R391"/>
    <mergeCell ref="S391:U391"/>
    <mergeCell ref="V391:X391"/>
    <mergeCell ref="Y391:Z391"/>
    <mergeCell ref="AA391:AB391"/>
    <mergeCell ref="B390:C390"/>
    <mergeCell ref="E390:R390"/>
    <mergeCell ref="S390:U390"/>
    <mergeCell ref="V390:X390"/>
    <mergeCell ref="Y390:Z390"/>
    <mergeCell ref="AA388:AB388"/>
    <mergeCell ref="B389:C389"/>
    <mergeCell ref="E389:R389"/>
    <mergeCell ref="S389:U389"/>
    <mergeCell ref="V389:X389"/>
    <mergeCell ref="Y389:Z389"/>
    <mergeCell ref="AA389:AB389"/>
    <mergeCell ref="B388:C388"/>
    <mergeCell ref="E388:R388"/>
    <mergeCell ref="S388:U388"/>
    <mergeCell ref="V388:X388"/>
    <mergeCell ref="Y388:Z388"/>
    <mergeCell ref="AA386:AB386"/>
    <mergeCell ref="B387:C387"/>
    <mergeCell ref="E387:R387"/>
    <mergeCell ref="S387:U387"/>
    <mergeCell ref="V387:X387"/>
    <mergeCell ref="Y387:Z387"/>
    <mergeCell ref="AA387:AB387"/>
    <mergeCell ref="B386:C386"/>
    <mergeCell ref="E386:R386"/>
    <mergeCell ref="S386:U386"/>
    <mergeCell ref="V386:X386"/>
    <mergeCell ref="Y386:Z386"/>
    <mergeCell ref="AA384:AB384"/>
    <mergeCell ref="B385:C385"/>
    <mergeCell ref="E385:R385"/>
    <mergeCell ref="S385:U385"/>
    <mergeCell ref="V385:X385"/>
    <mergeCell ref="Y385:Z385"/>
    <mergeCell ref="AA385:AB385"/>
    <mergeCell ref="B384:C384"/>
    <mergeCell ref="E384:R384"/>
    <mergeCell ref="S384:U384"/>
    <mergeCell ref="V384:X384"/>
    <mergeCell ref="Y384:Z384"/>
    <mergeCell ref="AA382:AB382"/>
    <mergeCell ref="B383:C383"/>
    <mergeCell ref="E383:R383"/>
    <mergeCell ref="S383:U383"/>
    <mergeCell ref="V383:X383"/>
    <mergeCell ref="Y383:Z383"/>
    <mergeCell ref="AA383:AB383"/>
    <mergeCell ref="B382:C382"/>
    <mergeCell ref="E382:R382"/>
    <mergeCell ref="S382:U382"/>
    <mergeCell ref="V382:X382"/>
    <mergeCell ref="Y382:Z382"/>
    <mergeCell ref="AA380:AB380"/>
    <mergeCell ref="B381:C381"/>
    <mergeCell ref="E381:R381"/>
    <mergeCell ref="S381:U381"/>
    <mergeCell ref="V381:X381"/>
    <mergeCell ref="Y381:Z381"/>
    <mergeCell ref="AA381:AB381"/>
    <mergeCell ref="B380:C380"/>
    <mergeCell ref="E380:R380"/>
    <mergeCell ref="S380:U380"/>
    <mergeCell ref="V380:X380"/>
    <mergeCell ref="Y380:Z380"/>
    <mergeCell ref="AA378:AB378"/>
    <mergeCell ref="B379:C379"/>
    <mergeCell ref="E379:R379"/>
    <mergeCell ref="S379:U379"/>
    <mergeCell ref="V379:X379"/>
    <mergeCell ref="Y379:Z379"/>
    <mergeCell ref="AA379:AB379"/>
    <mergeCell ref="B378:C378"/>
    <mergeCell ref="E378:R378"/>
    <mergeCell ref="S378:U378"/>
    <mergeCell ref="V378:X378"/>
    <mergeCell ref="Y378:Z378"/>
    <mergeCell ref="AA368:AB368"/>
    <mergeCell ref="B369:C369"/>
    <mergeCell ref="E369:R369"/>
    <mergeCell ref="S369:U369"/>
    <mergeCell ref="V369:X369"/>
    <mergeCell ref="Y369:Z369"/>
    <mergeCell ref="AA369:AB369"/>
    <mergeCell ref="B368:C368"/>
    <mergeCell ref="E368:R368"/>
    <mergeCell ref="S368:U368"/>
    <mergeCell ref="V368:X368"/>
    <mergeCell ref="Y368:Z368"/>
    <mergeCell ref="Y373:Z373"/>
    <mergeCell ref="AA373:AB373"/>
    <mergeCell ref="B373:C373"/>
    <mergeCell ref="E373:R373"/>
    <mergeCell ref="AA370:AB370"/>
    <mergeCell ref="B371:C371"/>
    <mergeCell ref="E371:R371"/>
    <mergeCell ref="S371:U371"/>
    <mergeCell ref="V371:X371"/>
    <mergeCell ref="Y371:Z371"/>
    <mergeCell ref="AA371:AB371"/>
    <mergeCell ref="B370:C370"/>
    <mergeCell ref="E370:R370"/>
    <mergeCell ref="S370:U370"/>
    <mergeCell ref="V370:X370"/>
    <mergeCell ref="Y370:Z370"/>
    <mergeCell ref="AA366:AB366"/>
    <mergeCell ref="B367:C367"/>
    <mergeCell ref="E367:R367"/>
    <mergeCell ref="S367:U367"/>
    <mergeCell ref="V367:X367"/>
    <mergeCell ref="Y367:Z367"/>
    <mergeCell ref="AA367:AB367"/>
    <mergeCell ref="B366:C366"/>
    <mergeCell ref="E366:R366"/>
    <mergeCell ref="S366:U366"/>
    <mergeCell ref="V366:X366"/>
    <mergeCell ref="Y366:Z366"/>
    <mergeCell ref="AA364:AB364"/>
    <mergeCell ref="B365:C365"/>
    <mergeCell ref="E365:R365"/>
    <mergeCell ref="S365:U365"/>
    <mergeCell ref="V365:X365"/>
    <mergeCell ref="Y365:Z365"/>
    <mergeCell ref="AA365:AB365"/>
    <mergeCell ref="B364:C364"/>
    <mergeCell ref="E364:R364"/>
    <mergeCell ref="S364:U364"/>
    <mergeCell ref="V364:X364"/>
    <mergeCell ref="Y364:Z364"/>
    <mergeCell ref="AA362:AB362"/>
    <mergeCell ref="B363:C363"/>
    <mergeCell ref="E363:R363"/>
    <mergeCell ref="S363:U363"/>
    <mergeCell ref="V363:X363"/>
    <mergeCell ref="Y363:Z363"/>
    <mergeCell ref="AA363:AB363"/>
    <mergeCell ref="B362:C362"/>
    <mergeCell ref="E362:R362"/>
    <mergeCell ref="S362:U362"/>
    <mergeCell ref="V362:X362"/>
    <mergeCell ref="Y362:Z362"/>
    <mergeCell ref="AA360:AB360"/>
    <mergeCell ref="B361:C361"/>
    <mergeCell ref="E361:R361"/>
    <mergeCell ref="S361:U361"/>
    <mergeCell ref="V361:X361"/>
    <mergeCell ref="Y361:Z361"/>
    <mergeCell ref="AA361:AB361"/>
    <mergeCell ref="B360:C360"/>
    <mergeCell ref="E360:R360"/>
    <mergeCell ref="S360:U360"/>
    <mergeCell ref="V360:X360"/>
    <mergeCell ref="Y360:Z360"/>
    <mergeCell ref="AA358:AB358"/>
    <mergeCell ref="B359:C359"/>
    <mergeCell ref="E359:R359"/>
    <mergeCell ref="S359:U359"/>
    <mergeCell ref="V359:X359"/>
    <mergeCell ref="Y359:Z359"/>
    <mergeCell ref="AA359:AB359"/>
    <mergeCell ref="B358:C358"/>
    <mergeCell ref="E358:R358"/>
    <mergeCell ref="S358:U358"/>
    <mergeCell ref="V358:X358"/>
    <mergeCell ref="Y358:Z358"/>
    <mergeCell ref="AA356:AB356"/>
    <mergeCell ref="B357:C357"/>
    <mergeCell ref="E357:R357"/>
    <mergeCell ref="S357:U357"/>
    <mergeCell ref="V357:X357"/>
    <mergeCell ref="Y357:Z357"/>
    <mergeCell ref="AA357:AB357"/>
    <mergeCell ref="B356:C356"/>
    <mergeCell ref="E356:R356"/>
    <mergeCell ref="S356:U356"/>
    <mergeCell ref="V356:X356"/>
    <mergeCell ref="Y356:Z356"/>
    <mergeCell ref="AA354:AB354"/>
    <mergeCell ref="B355:C355"/>
    <mergeCell ref="E355:R355"/>
    <mergeCell ref="S355:U355"/>
    <mergeCell ref="V355:X355"/>
    <mergeCell ref="Y355:Z355"/>
    <mergeCell ref="AA355:AB355"/>
    <mergeCell ref="B354:C354"/>
    <mergeCell ref="E354:R354"/>
    <mergeCell ref="S354:U354"/>
    <mergeCell ref="V354:X354"/>
    <mergeCell ref="Y354:Z354"/>
    <mergeCell ref="AA351:AB351"/>
    <mergeCell ref="B352:C352"/>
    <mergeCell ref="E352:R352"/>
    <mergeCell ref="S352:U352"/>
    <mergeCell ref="V352:X352"/>
    <mergeCell ref="Y352:Z352"/>
    <mergeCell ref="AA352:AB352"/>
    <mergeCell ref="B351:C351"/>
    <mergeCell ref="E351:R351"/>
    <mergeCell ref="S351:U351"/>
    <mergeCell ref="V351:X351"/>
    <mergeCell ref="Y351:Z351"/>
    <mergeCell ref="B348:C348"/>
    <mergeCell ref="E348:R348"/>
    <mergeCell ref="S348:U348"/>
    <mergeCell ref="V348:X348"/>
    <mergeCell ref="Y348:Z348"/>
    <mergeCell ref="AA348:AB348"/>
    <mergeCell ref="B347:C347"/>
    <mergeCell ref="E347:R347"/>
    <mergeCell ref="S347:U347"/>
    <mergeCell ref="V347:X347"/>
    <mergeCell ref="Y347:Z347"/>
    <mergeCell ref="AA345:AB345"/>
    <mergeCell ref="B346:C346"/>
    <mergeCell ref="E346:R346"/>
    <mergeCell ref="S346:U346"/>
    <mergeCell ref="V346:X346"/>
    <mergeCell ref="Y346:Z346"/>
    <mergeCell ref="AA346:AB346"/>
    <mergeCell ref="B345:C345"/>
    <mergeCell ref="E345:R345"/>
    <mergeCell ref="S345:U345"/>
    <mergeCell ref="V345:X345"/>
    <mergeCell ref="Y345:Z345"/>
    <mergeCell ref="AA343:AB343"/>
    <mergeCell ref="B344:C344"/>
    <mergeCell ref="E344:R344"/>
    <mergeCell ref="S344:U344"/>
    <mergeCell ref="V344:X344"/>
    <mergeCell ref="Y344:Z344"/>
    <mergeCell ref="AA344:AB344"/>
    <mergeCell ref="B343:C343"/>
    <mergeCell ref="E343:R343"/>
    <mergeCell ref="S343:U343"/>
    <mergeCell ref="V343:X343"/>
    <mergeCell ref="Y343:Z343"/>
    <mergeCell ref="AA341:AB341"/>
    <mergeCell ref="B342:C342"/>
    <mergeCell ref="E342:R342"/>
    <mergeCell ref="S342:U342"/>
    <mergeCell ref="V342:X342"/>
    <mergeCell ref="Y342:Z342"/>
    <mergeCell ref="AA342:AB342"/>
    <mergeCell ref="B341:C341"/>
    <mergeCell ref="E341:R341"/>
    <mergeCell ref="S341:U341"/>
    <mergeCell ref="V341:X341"/>
    <mergeCell ref="Y341:Z341"/>
    <mergeCell ref="AA339:AB339"/>
    <mergeCell ref="B340:C340"/>
    <mergeCell ref="E340:R340"/>
    <mergeCell ref="S340:U340"/>
    <mergeCell ref="V340:X340"/>
    <mergeCell ref="Y340:Z340"/>
    <mergeCell ref="AA340:AB340"/>
    <mergeCell ref="B339:C339"/>
    <mergeCell ref="E339:R339"/>
    <mergeCell ref="S339:U339"/>
    <mergeCell ref="V339:X339"/>
    <mergeCell ref="Y339:Z339"/>
    <mergeCell ref="AA338:AB338"/>
    <mergeCell ref="B338:C338"/>
    <mergeCell ref="E338:R338"/>
    <mergeCell ref="S338:U338"/>
    <mergeCell ref="V338:X338"/>
    <mergeCell ref="Y338:Z338"/>
    <mergeCell ref="B337:C337"/>
    <mergeCell ref="E337:R337"/>
    <mergeCell ref="S337:U337"/>
    <mergeCell ref="V337:X337"/>
    <mergeCell ref="Y337:Z337"/>
    <mergeCell ref="AA337:AB337"/>
    <mergeCell ref="B331:C331"/>
    <mergeCell ref="E331:R331"/>
    <mergeCell ref="S331:U331"/>
    <mergeCell ref="V331:X331"/>
    <mergeCell ref="Y331:Z331"/>
    <mergeCell ref="AA334:AB334"/>
    <mergeCell ref="B335:C335"/>
    <mergeCell ref="E335:R335"/>
    <mergeCell ref="S335:U335"/>
    <mergeCell ref="V335:X335"/>
    <mergeCell ref="Y335:Z335"/>
    <mergeCell ref="AA335:AB335"/>
    <mergeCell ref="B334:C334"/>
    <mergeCell ref="E334:R334"/>
    <mergeCell ref="S334:U334"/>
    <mergeCell ref="V334:X334"/>
    <mergeCell ref="Y334:Z334"/>
    <mergeCell ref="B336:C336"/>
    <mergeCell ref="E336:R336"/>
    <mergeCell ref="S336:U336"/>
    <mergeCell ref="V336:X336"/>
    <mergeCell ref="Y336:Z336"/>
    <mergeCell ref="AA336:AB336"/>
    <mergeCell ref="AA332:AB332"/>
    <mergeCell ref="B333:C333"/>
    <mergeCell ref="E333:R333"/>
    <mergeCell ref="S333:U333"/>
    <mergeCell ref="V333:X333"/>
    <mergeCell ref="Y333:Z333"/>
    <mergeCell ref="AA333:AB333"/>
    <mergeCell ref="B332:C332"/>
    <mergeCell ref="E332:R332"/>
    <mergeCell ref="S332:U332"/>
    <mergeCell ref="V332:X332"/>
    <mergeCell ref="Y332:Z332"/>
    <mergeCell ref="AA329:AB329"/>
    <mergeCell ref="B330:C330"/>
    <mergeCell ref="E330:R330"/>
    <mergeCell ref="S330:U330"/>
    <mergeCell ref="V330:X330"/>
    <mergeCell ref="Y330:Z330"/>
    <mergeCell ref="AA330:AB330"/>
    <mergeCell ref="B329:C329"/>
    <mergeCell ref="E329:R329"/>
    <mergeCell ref="S329:U329"/>
    <mergeCell ref="V329:X329"/>
    <mergeCell ref="Y329:Z329"/>
    <mergeCell ref="AA331:AB331"/>
    <mergeCell ref="AA327:AB327"/>
    <mergeCell ref="B328:C328"/>
    <mergeCell ref="E328:R328"/>
    <mergeCell ref="S328:U328"/>
    <mergeCell ref="V328:X328"/>
    <mergeCell ref="Y328:Z328"/>
    <mergeCell ref="AA328:AB328"/>
    <mergeCell ref="B327:C327"/>
    <mergeCell ref="E327:R327"/>
    <mergeCell ref="S327:U327"/>
    <mergeCell ref="V327:X327"/>
    <mergeCell ref="Y327:Z327"/>
    <mergeCell ref="AA325:AB325"/>
    <mergeCell ref="B326:C326"/>
    <mergeCell ref="E326:R326"/>
    <mergeCell ref="S326:U326"/>
    <mergeCell ref="V326:X326"/>
    <mergeCell ref="Y326:Z326"/>
    <mergeCell ref="AA326:AB326"/>
    <mergeCell ref="B325:C325"/>
    <mergeCell ref="E325:R325"/>
    <mergeCell ref="S325:U325"/>
    <mergeCell ref="V325:X325"/>
    <mergeCell ref="Y325:Z325"/>
    <mergeCell ref="AA323:AB323"/>
    <mergeCell ref="B324:C324"/>
    <mergeCell ref="E324:R324"/>
    <mergeCell ref="S324:U324"/>
    <mergeCell ref="V324:X324"/>
    <mergeCell ref="Y324:Z324"/>
    <mergeCell ref="AA324:AB324"/>
    <mergeCell ref="B323:C323"/>
    <mergeCell ref="E323:R323"/>
    <mergeCell ref="S323:U323"/>
    <mergeCell ref="V323:X323"/>
    <mergeCell ref="Y323:Z323"/>
    <mergeCell ref="AA321:AB321"/>
    <mergeCell ref="B322:C322"/>
    <mergeCell ref="E322:R322"/>
    <mergeCell ref="S322:U322"/>
    <mergeCell ref="V322:X322"/>
    <mergeCell ref="Y322:Z322"/>
    <mergeCell ref="AA322:AB322"/>
    <mergeCell ref="B321:C321"/>
    <mergeCell ref="E321:R321"/>
    <mergeCell ref="S321:U321"/>
    <mergeCell ref="V321:X321"/>
    <mergeCell ref="Y321:Z321"/>
    <mergeCell ref="AA319:AB319"/>
    <mergeCell ref="B320:C320"/>
    <mergeCell ref="E320:R320"/>
    <mergeCell ref="S320:U320"/>
    <mergeCell ref="V320:X320"/>
    <mergeCell ref="Y320:Z320"/>
    <mergeCell ref="AA320:AB320"/>
    <mergeCell ref="B319:C319"/>
    <mergeCell ref="E319:R319"/>
    <mergeCell ref="S319:U319"/>
    <mergeCell ref="V319:X319"/>
    <mergeCell ref="Y319:Z319"/>
    <mergeCell ref="AA317:AB317"/>
    <mergeCell ref="B318:C318"/>
    <mergeCell ref="E318:R318"/>
    <mergeCell ref="S318:U318"/>
    <mergeCell ref="V318:X318"/>
    <mergeCell ref="Y318:Z318"/>
    <mergeCell ref="AA318:AB318"/>
    <mergeCell ref="B317:C317"/>
    <mergeCell ref="E317:R317"/>
    <mergeCell ref="S317:U317"/>
    <mergeCell ref="V317:X317"/>
    <mergeCell ref="Y317:Z317"/>
    <mergeCell ref="AA315:AB315"/>
    <mergeCell ref="B316:C316"/>
    <mergeCell ref="E316:R316"/>
    <mergeCell ref="S316:U316"/>
    <mergeCell ref="V316:X316"/>
    <mergeCell ref="Y316:Z316"/>
    <mergeCell ref="AA316:AB316"/>
    <mergeCell ref="B315:C315"/>
    <mergeCell ref="E315:R315"/>
    <mergeCell ref="S315:U315"/>
    <mergeCell ref="V315:X315"/>
    <mergeCell ref="Y315:Z315"/>
    <mergeCell ref="AA313:AB313"/>
    <mergeCell ref="B314:C314"/>
    <mergeCell ref="E314:R314"/>
    <mergeCell ref="S314:U314"/>
    <mergeCell ref="V314:X314"/>
    <mergeCell ref="Y314:Z314"/>
    <mergeCell ref="AA314:AB314"/>
    <mergeCell ref="B313:C313"/>
    <mergeCell ref="E313:R313"/>
    <mergeCell ref="S313:U313"/>
    <mergeCell ref="V313:X313"/>
    <mergeCell ref="Y313:Z313"/>
    <mergeCell ref="B312:C312"/>
    <mergeCell ref="E312:R312"/>
    <mergeCell ref="S312:U312"/>
    <mergeCell ref="V312:X312"/>
    <mergeCell ref="Y312:Z312"/>
    <mergeCell ref="AA312:AB312"/>
    <mergeCell ref="B310:C310"/>
    <mergeCell ref="E310:R310"/>
    <mergeCell ref="S310:U310"/>
    <mergeCell ref="V310:X310"/>
    <mergeCell ref="Y310:Z310"/>
    <mergeCell ref="AA308:AB308"/>
    <mergeCell ref="B309:C309"/>
    <mergeCell ref="E309:R309"/>
    <mergeCell ref="S309:U309"/>
    <mergeCell ref="V309:X309"/>
    <mergeCell ref="Y309:Z309"/>
    <mergeCell ref="AA309:AB309"/>
    <mergeCell ref="B308:C308"/>
    <mergeCell ref="E308:R308"/>
    <mergeCell ref="S308:U308"/>
    <mergeCell ref="V308:X308"/>
    <mergeCell ref="Y308:Z308"/>
    <mergeCell ref="V311:X311"/>
    <mergeCell ref="Y311:Z311"/>
    <mergeCell ref="AA311:AB311"/>
    <mergeCell ref="B311:C311"/>
    <mergeCell ref="E311:R311"/>
    <mergeCell ref="S311:U311"/>
    <mergeCell ref="AA310:AB310"/>
    <mergeCell ref="B305:C305"/>
    <mergeCell ref="E305:R305"/>
    <mergeCell ref="S305:U305"/>
    <mergeCell ref="V305:X305"/>
    <mergeCell ref="Y305:Z305"/>
    <mergeCell ref="AA305:AB305"/>
    <mergeCell ref="B304:C304"/>
    <mergeCell ref="E304:R304"/>
    <mergeCell ref="S304:U304"/>
    <mergeCell ref="V304:X304"/>
    <mergeCell ref="Y304:Z304"/>
    <mergeCell ref="AA302:AB302"/>
    <mergeCell ref="B303:C303"/>
    <mergeCell ref="E303:R303"/>
    <mergeCell ref="S303:U303"/>
    <mergeCell ref="V303:X303"/>
    <mergeCell ref="Y303:Z303"/>
    <mergeCell ref="AA303:AB303"/>
    <mergeCell ref="B302:C302"/>
    <mergeCell ref="E302:R302"/>
    <mergeCell ref="S302:U302"/>
    <mergeCell ref="V302:X302"/>
    <mergeCell ref="Y302:Z302"/>
    <mergeCell ref="AA300:AB300"/>
    <mergeCell ref="B301:C301"/>
    <mergeCell ref="E301:R301"/>
    <mergeCell ref="S301:U301"/>
    <mergeCell ref="V301:X301"/>
    <mergeCell ref="Y301:Z301"/>
    <mergeCell ref="AA301:AB301"/>
    <mergeCell ref="B300:C300"/>
    <mergeCell ref="E300:R300"/>
    <mergeCell ref="S300:U300"/>
    <mergeCell ref="V300:X300"/>
    <mergeCell ref="Y300:Z300"/>
    <mergeCell ref="AA298:AB298"/>
    <mergeCell ref="B299:C299"/>
    <mergeCell ref="E299:R299"/>
    <mergeCell ref="S299:U299"/>
    <mergeCell ref="V299:X299"/>
    <mergeCell ref="Y299:Z299"/>
    <mergeCell ref="AA299:AB299"/>
    <mergeCell ref="B298:C298"/>
    <mergeCell ref="E298:R298"/>
    <mergeCell ref="S298:U298"/>
    <mergeCell ref="V298:X298"/>
    <mergeCell ref="Y298:Z298"/>
    <mergeCell ref="AA296:AB296"/>
    <mergeCell ref="B297:C297"/>
    <mergeCell ref="E297:R297"/>
    <mergeCell ref="S297:U297"/>
    <mergeCell ref="V297:X297"/>
    <mergeCell ref="Y297:Z297"/>
    <mergeCell ref="AA297:AB297"/>
    <mergeCell ref="B296:C296"/>
    <mergeCell ref="E296:R296"/>
    <mergeCell ref="S296:U296"/>
    <mergeCell ref="V296:X296"/>
    <mergeCell ref="Y296:Z296"/>
    <mergeCell ref="AA294:AB294"/>
    <mergeCell ref="B295:C295"/>
    <mergeCell ref="E295:R295"/>
    <mergeCell ref="S295:U295"/>
    <mergeCell ref="V295:X295"/>
    <mergeCell ref="Y295:Z295"/>
    <mergeCell ref="AA295:AB295"/>
    <mergeCell ref="B294:C294"/>
    <mergeCell ref="E294:R294"/>
    <mergeCell ref="S294:U294"/>
    <mergeCell ref="V294:X294"/>
    <mergeCell ref="Y294:Z294"/>
    <mergeCell ref="AA292:AB292"/>
    <mergeCell ref="B293:C293"/>
    <mergeCell ref="E293:R293"/>
    <mergeCell ref="S293:U293"/>
    <mergeCell ref="V293:X293"/>
    <mergeCell ref="Y293:Z293"/>
    <mergeCell ref="AA293:AB293"/>
    <mergeCell ref="B292:C292"/>
    <mergeCell ref="E292:R292"/>
    <mergeCell ref="S292:U292"/>
    <mergeCell ref="V292:X292"/>
    <mergeCell ref="Y292:Z292"/>
    <mergeCell ref="AA290:AB290"/>
    <mergeCell ref="B291:C291"/>
    <mergeCell ref="E291:R291"/>
    <mergeCell ref="S291:U291"/>
    <mergeCell ref="V291:X291"/>
    <mergeCell ref="Y291:Z291"/>
    <mergeCell ref="AA291:AB291"/>
    <mergeCell ref="B290:C290"/>
    <mergeCell ref="E290:R290"/>
    <mergeCell ref="S290:U290"/>
    <mergeCell ref="V290:X290"/>
    <mergeCell ref="Y290:Z290"/>
    <mergeCell ref="AA288:AB288"/>
    <mergeCell ref="B289:C289"/>
    <mergeCell ref="E289:R289"/>
    <mergeCell ref="S289:U289"/>
    <mergeCell ref="V289:X289"/>
    <mergeCell ref="Y289:Z289"/>
    <mergeCell ref="AA289:AB289"/>
    <mergeCell ref="B288:C288"/>
    <mergeCell ref="E288:R288"/>
    <mergeCell ref="S288:U288"/>
    <mergeCell ref="V288:X288"/>
    <mergeCell ref="Y288:Z288"/>
    <mergeCell ref="AA286:AB286"/>
    <mergeCell ref="B287:C287"/>
    <mergeCell ref="E287:R287"/>
    <mergeCell ref="S287:U287"/>
    <mergeCell ref="V287:X287"/>
    <mergeCell ref="Y287:Z287"/>
    <mergeCell ref="AA287:AB287"/>
    <mergeCell ref="B286:C286"/>
    <mergeCell ref="E286:R286"/>
    <mergeCell ref="S286:U286"/>
    <mergeCell ref="V286:X286"/>
    <mergeCell ref="Y286:Z286"/>
    <mergeCell ref="AA284:AB284"/>
    <mergeCell ref="B285:C285"/>
    <mergeCell ref="E285:R285"/>
    <mergeCell ref="S285:U285"/>
    <mergeCell ref="V285:X285"/>
    <mergeCell ref="Y285:Z285"/>
    <mergeCell ref="AA285:AB285"/>
    <mergeCell ref="B284:C284"/>
    <mergeCell ref="E284:R284"/>
    <mergeCell ref="S284:U284"/>
    <mergeCell ref="V284:X284"/>
    <mergeCell ref="Y284:Z284"/>
    <mergeCell ref="AA282:AB282"/>
    <mergeCell ref="B283:C283"/>
    <mergeCell ref="E283:R283"/>
    <mergeCell ref="S283:U283"/>
    <mergeCell ref="V283:X283"/>
    <mergeCell ref="Y283:Z283"/>
    <mergeCell ref="AA283:AB283"/>
    <mergeCell ref="B282:C282"/>
    <mergeCell ref="E282:R282"/>
    <mergeCell ref="S282:U282"/>
    <mergeCell ref="V282:X282"/>
    <mergeCell ref="Y282:Z282"/>
    <mergeCell ref="B281:C281"/>
    <mergeCell ref="E281:R281"/>
    <mergeCell ref="S281:U281"/>
    <mergeCell ref="V281:X281"/>
    <mergeCell ref="Y281:Z281"/>
    <mergeCell ref="AA281:AB281"/>
    <mergeCell ref="AA275:AB275"/>
    <mergeCell ref="B276:C276"/>
    <mergeCell ref="E276:R276"/>
    <mergeCell ref="S276:U276"/>
    <mergeCell ref="V276:X276"/>
    <mergeCell ref="Y276:Z276"/>
    <mergeCell ref="AA276:AB276"/>
    <mergeCell ref="B275:C275"/>
    <mergeCell ref="E275:R275"/>
    <mergeCell ref="S275:U275"/>
    <mergeCell ref="V275:X275"/>
    <mergeCell ref="Y275:Z275"/>
    <mergeCell ref="B279:C279"/>
    <mergeCell ref="E279:R279"/>
    <mergeCell ref="S279:U279"/>
    <mergeCell ref="V279:X279"/>
    <mergeCell ref="Y279:Z279"/>
    <mergeCell ref="AA279:AB279"/>
    <mergeCell ref="B280:C280"/>
    <mergeCell ref="E280:R280"/>
    <mergeCell ref="S280:U280"/>
    <mergeCell ref="V280:X280"/>
    <mergeCell ref="Y280:Z280"/>
    <mergeCell ref="AA280:AB280"/>
    <mergeCell ref="Y273:Z273"/>
    <mergeCell ref="AA271:AB271"/>
    <mergeCell ref="B272:C272"/>
    <mergeCell ref="E272:R272"/>
    <mergeCell ref="S272:U272"/>
    <mergeCell ref="V272:X272"/>
    <mergeCell ref="Y272:Z272"/>
    <mergeCell ref="AA272:AB272"/>
    <mergeCell ref="B271:C271"/>
    <mergeCell ref="E271:R271"/>
    <mergeCell ref="S271:U271"/>
    <mergeCell ref="V271:X271"/>
    <mergeCell ref="Y271:Z271"/>
    <mergeCell ref="AA269:AB269"/>
    <mergeCell ref="B270:C270"/>
    <mergeCell ref="E270:R270"/>
    <mergeCell ref="S270:U270"/>
    <mergeCell ref="V270:X270"/>
    <mergeCell ref="Y270:Z270"/>
    <mergeCell ref="AA270:AB270"/>
    <mergeCell ref="B269:C269"/>
    <mergeCell ref="E269:R269"/>
    <mergeCell ref="S269:U269"/>
    <mergeCell ref="V269:X269"/>
    <mergeCell ref="Y269:Z269"/>
    <mergeCell ref="AA267:AB267"/>
    <mergeCell ref="B268:C268"/>
    <mergeCell ref="E268:R268"/>
    <mergeCell ref="S268:U268"/>
    <mergeCell ref="V268:X268"/>
    <mergeCell ref="Y268:Z268"/>
    <mergeCell ref="AA268:AB268"/>
    <mergeCell ref="B267:C267"/>
    <mergeCell ref="E267:R267"/>
    <mergeCell ref="S267:U267"/>
    <mergeCell ref="V267:X267"/>
    <mergeCell ref="Y267:Z267"/>
    <mergeCell ref="AA265:AB265"/>
    <mergeCell ref="B266:C266"/>
    <mergeCell ref="E266:R266"/>
    <mergeCell ref="S266:U266"/>
    <mergeCell ref="V266:X266"/>
    <mergeCell ref="Y266:Z266"/>
    <mergeCell ref="AA266:AB266"/>
    <mergeCell ref="B265:C265"/>
    <mergeCell ref="E265:R265"/>
    <mergeCell ref="S265:U265"/>
    <mergeCell ref="V265:X265"/>
    <mergeCell ref="Y265:Z265"/>
    <mergeCell ref="AA263:AB263"/>
    <mergeCell ref="B264:C264"/>
    <mergeCell ref="E264:R264"/>
    <mergeCell ref="S264:U264"/>
    <mergeCell ref="V264:X264"/>
    <mergeCell ref="Y264:Z264"/>
    <mergeCell ref="AA264:AB264"/>
    <mergeCell ref="B263:C263"/>
    <mergeCell ref="E263:R263"/>
    <mergeCell ref="S263:U263"/>
    <mergeCell ref="V263:X263"/>
    <mergeCell ref="Y263:Z263"/>
    <mergeCell ref="AA261:AB261"/>
    <mergeCell ref="B262:C262"/>
    <mergeCell ref="E262:R262"/>
    <mergeCell ref="S262:U262"/>
    <mergeCell ref="V262:X262"/>
    <mergeCell ref="Y262:Z262"/>
    <mergeCell ref="AA262:AB262"/>
    <mergeCell ref="B261:C261"/>
    <mergeCell ref="E261:R261"/>
    <mergeCell ref="S261:U261"/>
    <mergeCell ref="V261:X261"/>
    <mergeCell ref="Y261:Z261"/>
    <mergeCell ref="AA259:AB259"/>
    <mergeCell ref="B260:C260"/>
    <mergeCell ref="E260:R260"/>
    <mergeCell ref="S260:U260"/>
    <mergeCell ref="V260:X260"/>
    <mergeCell ref="Y260:Z260"/>
    <mergeCell ref="AA260:AB260"/>
    <mergeCell ref="B259:C259"/>
    <mergeCell ref="E259:R259"/>
    <mergeCell ref="S259:U259"/>
    <mergeCell ref="V259:X259"/>
    <mergeCell ref="Y259:Z259"/>
    <mergeCell ref="AA257:AB257"/>
    <mergeCell ref="B258:C258"/>
    <mergeCell ref="E258:R258"/>
    <mergeCell ref="S258:U258"/>
    <mergeCell ref="V258:X258"/>
    <mergeCell ref="Y258:Z258"/>
    <mergeCell ref="AA258:AB258"/>
    <mergeCell ref="B257:C257"/>
    <mergeCell ref="E257:R257"/>
    <mergeCell ref="S257:U257"/>
    <mergeCell ref="V257:X257"/>
    <mergeCell ref="Y257:Z257"/>
    <mergeCell ref="AA255:AB255"/>
    <mergeCell ref="B256:C256"/>
    <mergeCell ref="E256:R256"/>
    <mergeCell ref="S256:U256"/>
    <mergeCell ref="V256:X256"/>
    <mergeCell ref="Y256:Z256"/>
    <mergeCell ref="AA256:AB256"/>
    <mergeCell ref="B255:C255"/>
    <mergeCell ref="E255:R255"/>
    <mergeCell ref="S255:U255"/>
    <mergeCell ref="V255:X255"/>
    <mergeCell ref="Y255:Z255"/>
    <mergeCell ref="AA253:AB253"/>
    <mergeCell ref="B254:C254"/>
    <mergeCell ref="E254:R254"/>
    <mergeCell ref="S254:U254"/>
    <mergeCell ref="V254:X254"/>
    <mergeCell ref="Y254:Z254"/>
    <mergeCell ref="AA254:AB254"/>
    <mergeCell ref="B253:C253"/>
    <mergeCell ref="E253:R253"/>
    <mergeCell ref="S253:U253"/>
    <mergeCell ref="V253:X253"/>
    <mergeCell ref="Y253:Z253"/>
    <mergeCell ref="AA251:AB251"/>
    <mergeCell ref="B252:C252"/>
    <mergeCell ref="E252:R252"/>
    <mergeCell ref="S252:U252"/>
    <mergeCell ref="V252:X252"/>
    <mergeCell ref="Y252:Z252"/>
    <mergeCell ref="AA252:AB252"/>
    <mergeCell ref="B251:C251"/>
    <mergeCell ref="E251:R251"/>
    <mergeCell ref="S251:U251"/>
    <mergeCell ref="V251:X251"/>
    <mergeCell ref="Y251:Z251"/>
    <mergeCell ref="AA249:AB249"/>
    <mergeCell ref="B250:C250"/>
    <mergeCell ref="E250:R250"/>
    <mergeCell ref="S250:U250"/>
    <mergeCell ref="V250:X250"/>
    <mergeCell ref="Y250:Z250"/>
    <mergeCell ref="AA250:AB250"/>
    <mergeCell ref="B249:C249"/>
    <mergeCell ref="E249:R249"/>
    <mergeCell ref="S249:U249"/>
    <mergeCell ref="V249:X249"/>
    <mergeCell ref="Y249:Z249"/>
    <mergeCell ref="AA247:AB247"/>
    <mergeCell ref="B248:C248"/>
    <mergeCell ref="E248:R248"/>
    <mergeCell ref="S248:U248"/>
    <mergeCell ref="V248:X248"/>
    <mergeCell ref="Y248:Z248"/>
    <mergeCell ref="AA248:AB248"/>
    <mergeCell ref="B247:C247"/>
    <mergeCell ref="E247:R247"/>
    <mergeCell ref="S247:U247"/>
    <mergeCell ref="V247:X247"/>
    <mergeCell ref="Y247:Z247"/>
    <mergeCell ref="AA245:AB245"/>
    <mergeCell ref="B246:C246"/>
    <mergeCell ref="E246:R246"/>
    <mergeCell ref="S246:U246"/>
    <mergeCell ref="V246:X246"/>
    <mergeCell ref="Y246:Z246"/>
    <mergeCell ref="AA246:AB246"/>
    <mergeCell ref="B245:C245"/>
    <mergeCell ref="E245:R245"/>
    <mergeCell ref="S245:U245"/>
    <mergeCell ref="V245:X245"/>
    <mergeCell ref="Y245:Z245"/>
    <mergeCell ref="AA243:AB243"/>
    <mergeCell ref="B244:C244"/>
    <mergeCell ref="E244:R244"/>
    <mergeCell ref="S244:U244"/>
    <mergeCell ref="V244:X244"/>
    <mergeCell ref="Y244:Z244"/>
    <mergeCell ref="AA244:AB244"/>
    <mergeCell ref="B243:C243"/>
    <mergeCell ref="E243:R243"/>
    <mergeCell ref="S243:U243"/>
    <mergeCell ref="V243:X243"/>
    <mergeCell ref="Y243:Z243"/>
    <mergeCell ref="AA241:AB241"/>
    <mergeCell ref="B242:C242"/>
    <mergeCell ref="E242:R242"/>
    <mergeCell ref="S242:U242"/>
    <mergeCell ref="V242:X242"/>
    <mergeCell ref="Y242:Z242"/>
    <mergeCell ref="AA242:AB242"/>
    <mergeCell ref="B241:C241"/>
    <mergeCell ref="E241:R241"/>
    <mergeCell ref="S241:U241"/>
    <mergeCell ref="V241:X241"/>
    <mergeCell ref="Y241:Z241"/>
    <mergeCell ref="S234:U234"/>
    <mergeCell ref="V234:X234"/>
    <mergeCell ref="Y234:Z234"/>
    <mergeCell ref="AA234:AB234"/>
    <mergeCell ref="B233:C233"/>
    <mergeCell ref="E233:R233"/>
    <mergeCell ref="S233:U233"/>
    <mergeCell ref="V233:X233"/>
    <mergeCell ref="Y233:Z233"/>
    <mergeCell ref="AA231:AB231"/>
    <mergeCell ref="B232:C232"/>
    <mergeCell ref="E232:R232"/>
    <mergeCell ref="S232:U232"/>
    <mergeCell ref="V232:X232"/>
    <mergeCell ref="Y232:Z232"/>
    <mergeCell ref="AA232:AB232"/>
    <mergeCell ref="B231:C231"/>
    <mergeCell ref="E231:R231"/>
    <mergeCell ref="S231:U231"/>
    <mergeCell ref="V231:X231"/>
    <mergeCell ref="Y231:Z231"/>
    <mergeCell ref="AA229:AB229"/>
    <mergeCell ref="B230:C230"/>
    <mergeCell ref="E230:R230"/>
    <mergeCell ref="S230:U230"/>
    <mergeCell ref="V230:X230"/>
    <mergeCell ref="Y230:Z230"/>
    <mergeCell ref="AA230:AB230"/>
    <mergeCell ref="B229:C229"/>
    <mergeCell ref="E229:R229"/>
    <mergeCell ref="S229:U229"/>
    <mergeCell ref="V229:X229"/>
    <mergeCell ref="Y229:Z229"/>
    <mergeCell ref="AA227:AB227"/>
    <mergeCell ref="B228:C228"/>
    <mergeCell ref="E228:R228"/>
    <mergeCell ref="S228:U228"/>
    <mergeCell ref="V228:X228"/>
    <mergeCell ref="Y228:Z228"/>
    <mergeCell ref="AA228:AB228"/>
    <mergeCell ref="B227:C227"/>
    <mergeCell ref="E227:R227"/>
    <mergeCell ref="S227:U227"/>
    <mergeCell ref="V227:X227"/>
    <mergeCell ref="Y227:Z227"/>
    <mergeCell ref="AA225:AB225"/>
    <mergeCell ref="B226:C226"/>
    <mergeCell ref="E226:R226"/>
    <mergeCell ref="S226:U226"/>
    <mergeCell ref="V226:X226"/>
    <mergeCell ref="Y226:Z226"/>
    <mergeCell ref="AA226:AB226"/>
    <mergeCell ref="B225:C225"/>
    <mergeCell ref="E225:R225"/>
    <mergeCell ref="S225:U225"/>
    <mergeCell ref="V225:X225"/>
    <mergeCell ref="Y225:Z225"/>
    <mergeCell ref="AA223:AB223"/>
    <mergeCell ref="B224:C224"/>
    <mergeCell ref="E224:R224"/>
    <mergeCell ref="S224:U224"/>
    <mergeCell ref="V224:X224"/>
    <mergeCell ref="Y224:Z224"/>
    <mergeCell ref="AA224:AB224"/>
    <mergeCell ref="B223:C223"/>
    <mergeCell ref="E223:R223"/>
    <mergeCell ref="S223:U223"/>
    <mergeCell ref="V223:X223"/>
    <mergeCell ref="Y223:Z223"/>
    <mergeCell ref="AA221:AB221"/>
    <mergeCell ref="B222:C222"/>
    <mergeCell ref="E222:R222"/>
    <mergeCell ref="S222:U222"/>
    <mergeCell ref="V222:X222"/>
    <mergeCell ref="Y222:Z222"/>
    <mergeCell ref="AA222:AB222"/>
    <mergeCell ref="B221:C221"/>
    <mergeCell ref="E221:R221"/>
    <mergeCell ref="S221:U221"/>
    <mergeCell ref="V221:X221"/>
    <mergeCell ref="Y221:Z221"/>
    <mergeCell ref="AA219:AB219"/>
    <mergeCell ref="B220:C220"/>
    <mergeCell ref="E220:R220"/>
    <mergeCell ref="S220:U220"/>
    <mergeCell ref="V220:X220"/>
    <mergeCell ref="Y220:Z220"/>
    <mergeCell ref="AA220:AB220"/>
    <mergeCell ref="B219:C219"/>
    <mergeCell ref="E219:R219"/>
    <mergeCell ref="S219:U219"/>
    <mergeCell ref="V219:X219"/>
    <mergeCell ref="Y219:Z219"/>
    <mergeCell ref="AA217:AB217"/>
    <mergeCell ref="B218:C218"/>
    <mergeCell ref="E218:R218"/>
    <mergeCell ref="S218:U218"/>
    <mergeCell ref="V218:X218"/>
    <mergeCell ref="Y218:Z218"/>
    <mergeCell ref="AA218:AB218"/>
    <mergeCell ref="B217:C217"/>
    <mergeCell ref="E217:R217"/>
    <mergeCell ref="S217:U217"/>
    <mergeCell ref="V217:X217"/>
    <mergeCell ref="Y217:Z217"/>
    <mergeCell ref="AA215:AB215"/>
    <mergeCell ref="B216:C216"/>
    <mergeCell ref="E216:R216"/>
    <mergeCell ref="S216:U216"/>
    <mergeCell ref="V216:X216"/>
    <mergeCell ref="Y216:Z216"/>
    <mergeCell ref="AA216:AB216"/>
    <mergeCell ref="B215:C215"/>
    <mergeCell ref="E215:R215"/>
    <mergeCell ref="S215:U215"/>
    <mergeCell ref="V215:X215"/>
    <mergeCell ref="Y215:Z215"/>
    <mergeCell ref="AA213:AB213"/>
    <mergeCell ref="B214:C214"/>
    <mergeCell ref="E214:R214"/>
    <mergeCell ref="S214:U214"/>
    <mergeCell ref="V214:X214"/>
    <mergeCell ref="Y214:Z214"/>
    <mergeCell ref="AA214:AB214"/>
    <mergeCell ref="B213:C213"/>
    <mergeCell ref="E213:R213"/>
    <mergeCell ref="S213:U213"/>
    <mergeCell ref="V213:X213"/>
    <mergeCell ref="Y213:Z213"/>
    <mergeCell ref="AA211:AB211"/>
    <mergeCell ref="B212:C212"/>
    <mergeCell ref="E212:R212"/>
    <mergeCell ref="S212:U212"/>
    <mergeCell ref="V212:X212"/>
    <mergeCell ref="Y212:Z212"/>
    <mergeCell ref="AA212:AB212"/>
    <mergeCell ref="B211:C211"/>
    <mergeCell ref="E211:R211"/>
    <mergeCell ref="S211:U211"/>
    <mergeCell ref="V211:X211"/>
    <mergeCell ref="Y211:Z211"/>
    <mergeCell ref="AA209:AB209"/>
    <mergeCell ref="B210:C210"/>
    <mergeCell ref="E210:R210"/>
    <mergeCell ref="S210:U210"/>
    <mergeCell ref="V210:X210"/>
    <mergeCell ref="Y210:Z210"/>
    <mergeCell ref="AA210:AB210"/>
    <mergeCell ref="B209:C209"/>
    <mergeCell ref="E209:R209"/>
    <mergeCell ref="S209:U209"/>
    <mergeCell ref="V209:X209"/>
    <mergeCell ref="Y209:Z209"/>
    <mergeCell ref="AA207:AB207"/>
    <mergeCell ref="B208:C208"/>
    <mergeCell ref="E208:R208"/>
    <mergeCell ref="S208:U208"/>
    <mergeCell ref="V208:X208"/>
    <mergeCell ref="Y208:Z208"/>
    <mergeCell ref="AA208:AB208"/>
    <mergeCell ref="B207:C207"/>
    <mergeCell ref="E207:R207"/>
    <mergeCell ref="S207:U207"/>
    <mergeCell ref="V207:X207"/>
    <mergeCell ref="Y207:Z207"/>
    <mergeCell ref="AA205:AB205"/>
    <mergeCell ref="B206:C206"/>
    <mergeCell ref="E206:R206"/>
    <mergeCell ref="S206:U206"/>
    <mergeCell ref="V206:X206"/>
    <mergeCell ref="Y206:Z206"/>
    <mergeCell ref="AA206:AB206"/>
    <mergeCell ref="B205:C205"/>
    <mergeCell ref="E205:R205"/>
    <mergeCell ref="S205:U205"/>
    <mergeCell ref="V205:X205"/>
    <mergeCell ref="Y205:Z205"/>
    <mergeCell ref="AA203:AB203"/>
    <mergeCell ref="B204:C204"/>
    <mergeCell ref="E204:R204"/>
    <mergeCell ref="S204:U204"/>
    <mergeCell ref="V204:X204"/>
    <mergeCell ref="Y204:Z204"/>
    <mergeCell ref="AA204:AB204"/>
    <mergeCell ref="B203:C203"/>
    <mergeCell ref="E203:R203"/>
    <mergeCell ref="S203:U203"/>
    <mergeCell ref="V203:X203"/>
    <mergeCell ref="Y203:Z203"/>
    <mergeCell ref="AA201:AB201"/>
    <mergeCell ref="B202:C202"/>
    <mergeCell ref="E202:R202"/>
    <mergeCell ref="S202:U202"/>
    <mergeCell ref="V202:X202"/>
    <mergeCell ref="Y202:Z202"/>
    <mergeCell ref="AA202:AB202"/>
    <mergeCell ref="B201:C201"/>
    <mergeCell ref="E201:R201"/>
    <mergeCell ref="S201:U201"/>
    <mergeCell ref="V201:X201"/>
    <mergeCell ref="Y201:Z201"/>
    <mergeCell ref="AA200:AB200"/>
    <mergeCell ref="B200:C200"/>
    <mergeCell ref="E200:R200"/>
    <mergeCell ref="S200:U200"/>
    <mergeCell ref="V200:X200"/>
    <mergeCell ref="Y200:Z200"/>
    <mergeCell ref="AA198:AB198"/>
    <mergeCell ref="B199:C199"/>
    <mergeCell ref="E199:R199"/>
    <mergeCell ref="S199:U199"/>
    <mergeCell ref="V199:X199"/>
    <mergeCell ref="Y199:Z199"/>
    <mergeCell ref="AA199:AB199"/>
    <mergeCell ref="B198:C198"/>
    <mergeCell ref="E198:R198"/>
    <mergeCell ref="S198:U198"/>
    <mergeCell ref="V198:X198"/>
    <mergeCell ref="Y198:Z198"/>
    <mergeCell ref="AA196:AB196"/>
    <mergeCell ref="B197:C197"/>
    <mergeCell ref="E197:R197"/>
    <mergeCell ref="S197:U197"/>
    <mergeCell ref="V197:X197"/>
    <mergeCell ref="Y197:Z197"/>
    <mergeCell ref="AA197:AB197"/>
    <mergeCell ref="B196:C196"/>
    <mergeCell ref="E196:R196"/>
    <mergeCell ref="S196:U196"/>
    <mergeCell ref="V196:X196"/>
    <mergeCell ref="Y196:Z196"/>
    <mergeCell ref="AA194:AB194"/>
    <mergeCell ref="B195:C195"/>
    <mergeCell ref="E195:R195"/>
    <mergeCell ref="S195:U195"/>
    <mergeCell ref="V195:X195"/>
    <mergeCell ref="Y195:Z195"/>
    <mergeCell ref="AA195:AB195"/>
    <mergeCell ref="B194:C194"/>
    <mergeCell ref="E194:R194"/>
    <mergeCell ref="S194:U194"/>
    <mergeCell ref="V194:X194"/>
    <mergeCell ref="Y194:Z194"/>
    <mergeCell ref="AA192:AB192"/>
    <mergeCell ref="B193:C193"/>
    <mergeCell ref="E193:R193"/>
    <mergeCell ref="S193:U193"/>
    <mergeCell ref="V193:X193"/>
    <mergeCell ref="Y193:Z193"/>
    <mergeCell ref="AA193:AB193"/>
    <mergeCell ref="B192:C192"/>
    <mergeCell ref="E192:R192"/>
    <mergeCell ref="S192:U192"/>
    <mergeCell ref="V192:X192"/>
    <mergeCell ref="Y192:Z192"/>
    <mergeCell ref="AA190:AB190"/>
    <mergeCell ref="B191:C191"/>
    <mergeCell ref="E191:R191"/>
    <mergeCell ref="S191:U191"/>
    <mergeCell ref="V191:X191"/>
    <mergeCell ref="Y191:Z191"/>
    <mergeCell ref="AA191:AB191"/>
    <mergeCell ref="B190:C190"/>
    <mergeCell ref="E190:R190"/>
    <mergeCell ref="S190:U190"/>
    <mergeCell ref="V190:X190"/>
    <mergeCell ref="Y190:Z190"/>
    <mergeCell ref="AA188:AB188"/>
    <mergeCell ref="B189:C189"/>
    <mergeCell ref="E189:R189"/>
    <mergeCell ref="S189:U189"/>
    <mergeCell ref="V189:X189"/>
    <mergeCell ref="Y189:Z189"/>
    <mergeCell ref="AA189:AB189"/>
    <mergeCell ref="B188:C188"/>
    <mergeCell ref="E188:R188"/>
    <mergeCell ref="S188:U188"/>
    <mergeCell ref="V188:X188"/>
    <mergeCell ref="Y188:Z188"/>
    <mergeCell ref="AA186:AB186"/>
    <mergeCell ref="B187:C187"/>
    <mergeCell ref="E187:R187"/>
    <mergeCell ref="S187:U187"/>
    <mergeCell ref="V187:X187"/>
    <mergeCell ref="Y187:Z187"/>
    <mergeCell ref="AA187:AB187"/>
    <mergeCell ref="B186:C186"/>
    <mergeCell ref="E186:R186"/>
    <mergeCell ref="S186:U186"/>
    <mergeCell ref="V186:X186"/>
    <mergeCell ref="Y186:Z186"/>
    <mergeCell ref="AA184:AB184"/>
    <mergeCell ref="B185:C185"/>
    <mergeCell ref="E185:R185"/>
    <mergeCell ref="S185:U185"/>
    <mergeCell ref="V185:X185"/>
    <mergeCell ref="Y185:Z185"/>
    <mergeCell ref="AA185:AB185"/>
    <mergeCell ref="B184:C184"/>
    <mergeCell ref="E184:R184"/>
    <mergeCell ref="S184:U184"/>
    <mergeCell ref="V184:X184"/>
    <mergeCell ref="Y184:Z184"/>
    <mergeCell ref="AA182:AB182"/>
    <mergeCell ref="B181:C181"/>
    <mergeCell ref="E181:R181"/>
    <mergeCell ref="S181:U181"/>
    <mergeCell ref="V181:X181"/>
    <mergeCell ref="Y181:Z181"/>
    <mergeCell ref="AA176:AB176"/>
    <mergeCell ref="B177:C177"/>
    <mergeCell ref="E177:R177"/>
    <mergeCell ref="S177:U177"/>
    <mergeCell ref="V177:X177"/>
    <mergeCell ref="Y177:Z177"/>
    <mergeCell ref="AA177:AB177"/>
    <mergeCell ref="B176:C176"/>
    <mergeCell ref="E176:R176"/>
    <mergeCell ref="S176:U176"/>
    <mergeCell ref="V176:X176"/>
    <mergeCell ref="Y176:Z176"/>
    <mergeCell ref="Y178:Z178"/>
    <mergeCell ref="AA178:AB178"/>
    <mergeCell ref="AA179:AB179"/>
    <mergeCell ref="B180:C180"/>
    <mergeCell ref="E180:R180"/>
    <mergeCell ref="S180:U180"/>
    <mergeCell ref="V180:X180"/>
    <mergeCell ref="Y180:Z180"/>
    <mergeCell ref="AA174:AB174"/>
    <mergeCell ref="B175:C175"/>
    <mergeCell ref="E175:R175"/>
    <mergeCell ref="S175:U175"/>
    <mergeCell ref="V175:X175"/>
    <mergeCell ref="Y175:Z175"/>
    <mergeCell ref="AA175:AB175"/>
    <mergeCell ref="B174:C174"/>
    <mergeCell ref="E174:R174"/>
    <mergeCell ref="S174:U174"/>
    <mergeCell ref="V174:X174"/>
    <mergeCell ref="Y174:Z174"/>
    <mergeCell ref="AA172:AB172"/>
    <mergeCell ref="B173:C173"/>
    <mergeCell ref="E173:R173"/>
    <mergeCell ref="S173:U173"/>
    <mergeCell ref="V173:X173"/>
    <mergeCell ref="Y173:Z173"/>
    <mergeCell ref="AA173:AB173"/>
    <mergeCell ref="B172:C172"/>
    <mergeCell ref="E172:R172"/>
    <mergeCell ref="S172:U172"/>
    <mergeCell ref="V172:X172"/>
    <mergeCell ref="Y172:Z172"/>
    <mergeCell ref="AA170:AB170"/>
    <mergeCell ref="B171:C171"/>
    <mergeCell ref="E171:R171"/>
    <mergeCell ref="S171:U171"/>
    <mergeCell ref="V171:X171"/>
    <mergeCell ref="Y171:Z171"/>
    <mergeCell ref="AA171:AB171"/>
    <mergeCell ref="B170:C170"/>
    <mergeCell ref="E170:R170"/>
    <mergeCell ref="S170:U170"/>
    <mergeCell ref="V170:X170"/>
    <mergeCell ref="Y170:Z170"/>
    <mergeCell ref="AA168:AB168"/>
    <mergeCell ref="B169:C169"/>
    <mergeCell ref="E169:R169"/>
    <mergeCell ref="S169:U169"/>
    <mergeCell ref="V169:X169"/>
    <mergeCell ref="Y169:Z169"/>
    <mergeCell ref="AA169:AB169"/>
    <mergeCell ref="B168:C168"/>
    <mergeCell ref="E168:R168"/>
    <mergeCell ref="S168:U168"/>
    <mergeCell ref="V168:X168"/>
    <mergeCell ref="Y168:Z168"/>
    <mergeCell ref="AA166:AB166"/>
    <mergeCell ref="B167:C167"/>
    <mergeCell ref="E167:R167"/>
    <mergeCell ref="S167:U167"/>
    <mergeCell ref="V167:X167"/>
    <mergeCell ref="Y167:Z167"/>
    <mergeCell ref="AA167:AB167"/>
    <mergeCell ref="B166:C166"/>
    <mergeCell ref="E166:R166"/>
    <mergeCell ref="S166:U166"/>
    <mergeCell ref="V166:X166"/>
    <mergeCell ref="Y166:Z166"/>
    <mergeCell ref="AA164:AB164"/>
    <mergeCell ref="B165:C165"/>
    <mergeCell ref="E165:R165"/>
    <mergeCell ref="S165:U165"/>
    <mergeCell ref="V165:X165"/>
    <mergeCell ref="Y165:Z165"/>
    <mergeCell ref="AA165:AB165"/>
    <mergeCell ref="B164:C164"/>
    <mergeCell ref="E164:R164"/>
    <mergeCell ref="S164:U164"/>
    <mergeCell ref="V164:X164"/>
    <mergeCell ref="Y164:Z164"/>
    <mergeCell ref="AA162:AB162"/>
    <mergeCell ref="B163:C163"/>
    <mergeCell ref="E163:R163"/>
    <mergeCell ref="S163:U163"/>
    <mergeCell ref="V163:X163"/>
    <mergeCell ref="Y163:Z163"/>
    <mergeCell ref="AA163:AB163"/>
    <mergeCell ref="B162:C162"/>
    <mergeCell ref="E162:R162"/>
    <mergeCell ref="S162:U162"/>
    <mergeCell ref="V162:X162"/>
    <mergeCell ref="Y162:Z162"/>
    <mergeCell ref="AA160:AB160"/>
    <mergeCell ref="B161:C161"/>
    <mergeCell ref="E161:R161"/>
    <mergeCell ref="S161:U161"/>
    <mergeCell ref="V161:X161"/>
    <mergeCell ref="Y161:Z161"/>
    <mergeCell ref="AA161:AB161"/>
    <mergeCell ref="B160:C160"/>
    <mergeCell ref="E160:R160"/>
    <mergeCell ref="S160:U160"/>
    <mergeCell ref="V160:X160"/>
    <mergeCell ref="Y160:Z160"/>
    <mergeCell ref="AA158:AB158"/>
    <mergeCell ref="B159:C159"/>
    <mergeCell ref="E159:R159"/>
    <mergeCell ref="S159:U159"/>
    <mergeCell ref="V159:X159"/>
    <mergeCell ref="Y159:Z159"/>
    <mergeCell ref="AA159:AB159"/>
    <mergeCell ref="B158:C158"/>
    <mergeCell ref="E158:R158"/>
    <mergeCell ref="S158:U158"/>
    <mergeCell ref="V158:X158"/>
    <mergeCell ref="Y158:Z158"/>
    <mergeCell ref="AA156:AB156"/>
    <mergeCell ref="B157:C157"/>
    <mergeCell ref="E157:R157"/>
    <mergeCell ref="S157:U157"/>
    <mergeCell ref="V157:X157"/>
    <mergeCell ref="Y157:Z157"/>
    <mergeCell ref="AA157:AB157"/>
    <mergeCell ref="B156:C156"/>
    <mergeCell ref="E156:R156"/>
    <mergeCell ref="S156:U156"/>
    <mergeCell ref="V156:X156"/>
    <mergeCell ref="Y156:Z156"/>
    <mergeCell ref="B155:C155"/>
    <mergeCell ref="E155:R155"/>
    <mergeCell ref="S155:U155"/>
    <mergeCell ref="V155:X155"/>
    <mergeCell ref="Y155:Z155"/>
    <mergeCell ref="AA155:AB155"/>
    <mergeCell ref="AA151:AB151"/>
    <mergeCell ref="B152:C152"/>
    <mergeCell ref="E152:R152"/>
    <mergeCell ref="S152:U152"/>
    <mergeCell ref="V152:X152"/>
    <mergeCell ref="Y152:Z152"/>
    <mergeCell ref="AA152:AB152"/>
    <mergeCell ref="B151:C151"/>
    <mergeCell ref="E151:R151"/>
    <mergeCell ref="S151:U151"/>
    <mergeCell ref="V151:X151"/>
    <mergeCell ref="Y151:Z151"/>
    <mergeCell ref="V154:X154"/>
    <mergeCell ref="Y154:Z154"/>
    <mergeCell ref="E148:R148"/>
    <mergeCell ref="S148:U148"/>
    <mergeCell ref="V148:X148"/>
    <mergeCell ref="Y148:Z148"/>
    <mergeCell ref="AA148:AB148"/>
    <mergeCell ref="B147:C147"/>
    <mergeCell ref="E147:R147"/>
    <mergeCell ref="S147:U147"/>
    <mergeCell ref="V147:X147"/>
    <mergeCell ref="Y147:Z147"/>
    <mergeCell ref="AA145:AB145"/>
    <mergeCell ref="B146:C146"/>
    <mergeCell ref="E146:R146"/>
    <mergeCell ref="S146:U146"/>
    <mergeCell ref="V146:X146"/>
    <mergeCell ref="Y146:Z146"/>
    <mergeCell ref="AA146:AB146"/>
    <mergeCell ref="B145:C145"/>
    <mergeCell ref="E145:R145"/>
    <mergeCell ref="S145:U145"/>
    <mergeCell ref="V145:X145"/>
    <mergeCell ref="Y145:Z145"/>
    <mergeCell ref="AA143:AB143"/>
    <mergeCell ref="B144:C144"/>
    <mergeCell ref="E144:R144"/>
    <mergeCell ref="S144:U144"/>
    <mergeCell ref="V144:X144"/>
    <mergeCell ref="Y144:Z144"/>
    <mergeCell ref="AA144:AB144"/>
    <mergeCell ref="B143:C143"/>
    <mergeCell ref="E143:R143"/>
    <mergeCell ref="S143:U143"/>
    <mergeCell ref="V143:X143"/>
    <mergeCell ref="Y143:Z143"/>
    <mergeCell ref="AA141:AB141"/>
    <mergeCell ref="B142:C142"/>
    <mergeCell ref="E142:R142"/>
    <mergeCell ref="S142:U142"/>
    <mergeCell ref="V142:X142"/>
    <mergeCell ref="Y142:Z142"/>
    <mergeCell ref="AA142:AB142"/>
    <mergeCell ref="B141:C141"/>
    <mergeCell ref="E141:R141"/>
    <mergeCell ref="S141:U141"/>
    <mergeCell ref="V141:X141"/>
    <mergeCell ref="Y141:Z141"/>
    <mergeCell ref="AA139:AB139"/>
    <mergeCell ref="B140:C140"/>
    <mergeCell ref="E140:R140"/>
    <mergeCell ref="S140:U140"/>
    <mergeCell ref="V140:X140"/>
    <mergeCell ref="Y140:Z140"/>
    <mergeCell ref="AA140:AB140"/>
    <mergeCell ref="B139:C139"/>
    <mergeCell ref="E139:R139"/>
    <mergeCell ref="S139:U139"/>
    <mergeCell ref="V139:X139"/>
    <mergeCell ref="Y139:Z139"/>
    <mergeCell ref="AA137:AB137"/>
    <mergeCell ref="B138:C138"/>
    <mergeCell ref="E138:R138"/>
    <mergeCell ref="S138:U138"/>
    <mergeCell ref="V138:X138"/>
    <mergeCell ref="Y138:Z138"/>
    <mergeCell ref="AA138:AB138"/>
    <mergeCell ref="B137:C137"/>
    <mergeCell ref="E137:R137"/>
    <mergeCell ref="S137:U137"/>
    <mergeCell ref="V137:X137"/>
    <mergeCell ref="Y137:Z137"/>
    <mergeCell ref="AA135:AB135"/>
    <mergeCell ref="B136:C136"/>
    <mergeCell ref="E136:R136"/>
    <mergeCell ref="S136:U136"/>
    <mergeCell ref="V136:X136"/>
    <mergeCell ref="Y136:Z136"/>
    <mergeCell ref="AA136:AB136"/>
    <mergeCell ref="B135:C135"/>
    <mergeCell ref="E135:R135"/>
    <mergeCell ref="S135:U135"/>
    <mergeCell ref="V135:X135"/>
    <mergeCell ref="Y135:Z135"/>
    <mergeCell ref="AA133:AB133"/>
    <mergeCell ref="B134:C134"/>
    <mergeCell ref="E134:R134"/>
    <mergeCell ref="S134:U134"/>
    <mergeCell ref="V134:X134"/>
    <mergeCell ref="Y134:Z134"/>
    <mergeCell ref="AA134:AB134"/>
    <mergeCell ref="B133:C133"/>
    <mergeCell ref="E133:R133"/>
    <mergeCell ref="S133:U133"/>
    <mergeCell ref="V133:X133"/>
    <mergeCell ref="Y133:Z133"/>
    <mergeCell ref="AA131:AB131"/>
    <mergeCell ref="B132:C132"/>
    <mergeCell ref="E132:R132"/>
    <mergeCell ref="S132:U132"/>
    <mergeCell ref="V132:X132"/>
    <mergeCell ref="Y132:Z132"/>
    <mergeCell ref="AA132:AB132"/>
    <mergeCell ref="B131:C131"/>
    <mergeCell ref="E131:R131"/>
    <mergeCell ref="S131:U131"/>
    <mergeCell ref="V131:X131"/>
    <mergeCell ref="Y131:Z131"/>
    <mergeCell ref="AA129:AB129"/>
    <mergeCell ref="B130:C130"/>
    <mergeCell ref="E130:R130"/>
    <mergeCell ref="S130:U130"/>
    <mergeCell ref="V130:X130"/>
    <mergeCell ref="Y130:Z130"/>
    <mergeCell ref="AA130:AB130"/>
    <mergeCell ref="B129:C129"/>
    <mergeCell ref="E129:R129"/>
    <mergeCell ref="S129:U129"/>
    <mergeCell ref="V129:X129"/>
    <mergeCell ref="Y129:Z129"/>
    <mergeCell ref="AA127:AB127"/>
    <mergeCell ref="B128:C128"/>
    <mergeCell ref="E128:R128"/>
    <mergeCell ref="S128:U128"/>
    <mergeCell ref="V128:X128"/>
    <mergeCell ref="Y128:Z128"/>
    <mergeCell ref="AA128:AB128"/>
    <mergeCell ref="B127:C127"/>
    <mergeCell ref="E127:R127"/>
    <mergeCell ref="S127:U127"/>
    <mergeCell ref="V127:X127"/>
    <mergeCell ref="Y127:Z127"/>
    <mergeCell ref="AA125:AB125"/>
    <mergeCell ref="B126:C126"/>
    <mergeCell ref="E126:R126"/>
    <mergeCell ref="S126:U126"/>
    <mergeCell ref="V126:X126"/>
    <mergeCell ref="Y126:Z126"/>
    <mergeCell ref="AA126:AB126"/>
    <mergeCell ref="B125:C125"/>
    <mergeCell ref="E125:R125"/>
    <mergeCell ref="S125:U125"/>
    <mergeCell ref="V125:X125"/>
    <mergeCell ref="Y125:Z125"/>
    <mergeCell ref="AA123:AB123"/>
    <mergeCell ref="B124:C124"/>
    <mergeCell ref="E124:R124"/>
    <mergeCell ref="S124:U124"/>
    <mergeCell ref="V124:X124"/>
    <mergeCell ref="Y124:Z124"/>
    <mergeCell ref="AA124:AB124"/>
    <mergeCell ref="B123:C123"/>
    <mergeCell ref="E123:R123"/>
    <mergeCell ref="S123:U123"/>
    <mergeCell ref="V123:X123"/>
    <mergeCell ref="Y123:Z123"/>
    <mergeCell ref="AA121:AB121"/>
    <mergeCell ref="B122:C122"/>
    <mergeCell ref="E122:R122"/>
    <mergeCell ref="S122:U122"/>
    <mergeCell ref="V122:X122"/>
    <mergeCell ref="Y122:Z122"/>
    <mergeCell ref="AA122:AB122"/>
    <mergeCell ref="B121:C121"/>
    <mergeCell ref="E121:R121"/>
    <mergeCell ref="S121:U121"/>
    <mergeCell ref="V121:X121"/>
    <mergeCell ref="Y121:Z121"/>
    <mergeCell ref="AA119:AB119"/>
    <mergeCell ref="B120:C120"/>
    <mergeCell ref="E120:R120"/>
    <mergeCell ref="S120:U120"/>
    <mergeCell ref="V120:X120"/>
    <mergeCell ref="Y120:Z120"/>
    <mergeCell ref="AA120:AB120"/>
    <mergeCell ref="B119:C119"/>
    <mergeCell ref="E119:R119"/>
    <mergeCell ref="S119:U119"/>
    <mergeCell ref="V119:X119"/>
    <mergeCell ref="Y119:Z119"/>
    <mergeCell ref="AA117:AB117"/>
    <mergeCell ref="B118:C118"/>
    <mergeCell ref="E118:R118"/>
    <mergeCell ref="S118:U118"/>
    <mergeCell ref="V118:X118"/>
    <mergeCell ref="Y118:Z118"/>
    <mergeCell ref="AA118:AB118"/>
    <mergeCell ref="B117:C117"/>
    <mergeCell ref="E117:R117"/>
    <mergeCell ref="S117:U117"/>
    <mergeCell ref="V117:X117"/>
    <mergeCell ref="Y117:Z117"/>
    <mergeCell ref="AA115:AB115"/>
    <mergeCell ref="B116:C116"/>
    <mergeCell ref="E116:R116"/>
    <mergeCell ref="S116:U116"/>
    <mergeCell ref="V116:X116"/>
    <mergeCell ref="Y116:Z116"/>
    <mergeCell ref="AA116:AB116"/>
    <mergeCell ref="B115:C115"/>
    <mergeCell ref="E115:R115"/>
    <mergeCell ref="S115:U115"/>
    <mergeCell ref="V115:X115"/>
    <mergeCell ref="Y115:Z115"/>
    <mergeCell ref="AA113:AB113"/>
    <mergeCell ref="B114:C114"/>
    <mergeCell ref="E114:R114"/>
    <mergeCell ref="S114:U114"/>
    <mergeCell ref="V114:X114"/>
    <mergeCell ref="Y114:Z114"/>
    <mergeCell ref="AA114:AB114"/>
    <mergeCell ref="B113:C113"/>
    <mergeCell ref="E113:R113"/>
    <mergeCell ref="S113:U113"/>
    <mergeCell ref="V113:X113"/>
    <mergeCell ref="Y113:Z113"/>
    <mergeCell ref="AA111:AB111"/>
    <mergeCell ref="B112:C112"/>
    <mergeCell ref="E112:R112"/>
    <mergeCell ref="S112:U112"/>
    <mergeCell ref="V112:X112"/>
    <mergeCell ref="Y112:Z112"/>
    <mergeCell ref="AA112:AB112"/>
    <mergeCell ref="B111:C111"/>
    <mergeCell ref="E111:R111"/>
    <mergeCell ref="S111:U111"/>
    <mergeCell ref="V111:X111"/>
    <mergeCell ref="Y111:Z111"/>
    <mergeCell ref="AA109:AB109"/>
    <mergeCell ref="B110:C110"/>
    <mergeCell ref="E110:R110"/>
    <mergeCell ref="S110:U110"/>
    <mergeCell ref="V110:X110"/>
    <mergeCell ref="Y110:Z110"/>
    <mergeCell ref="AA110:AB110"/>
    <mergeCell ref="B109:C109"/>
    <mergeCell ref="E109:R109"/>
    <mergeCell ref="S109:U109"/>
    <mergeCell ref="V109:X109"/>
    <mergeCell ref="Y109:Z109"/>
    <mergeCell ref="AA107:AB107"/>
    <mergeCell ref="B108:C108"/>
    <mergeCell ref="E108:R108"/>
    <mergeCell ref="S108:U108"/>
    <mergeCell ref="V108:X108"/>
    <mergeCell ref="Y108:Z108"/>
    <mergeCell ref="AA108:AB108"/>
    <mergeCell ref="B107:C107"/>
    <mergeCell ref="E107:R107"/>
    <mergeCell ref="S107:U107"/>
    <mergeCell ref="V107:X107"/>
    <mergeCell ref="Y107:Z107"/>
    <mergeCell ref="AA105:AB105"/>
    <mergeCell ref="B106:C106"/>
    <mergeCell ref="E106:R106"/>
    <mergeCell ref="S106:U106"/>
    <mergeCell ref="V106:X106"/>
    <mergeCell ref="Y106:Z106"/>
    <mergeCell ref="AA106:AB106"/>
    <mergeCell ref="B105:C105"/>
    <mergeCell ref="E105:R105"/>
    <mergeCell ref="S105:U105"/>
    <mergeCell ref="V105:X105"/>
    <mergeCell ref="Y105:Z105"/>
    <mergeCell ref="AA103:AB103"/>
    <mergeCell ref="B104:C104"/>
    <mergeCell ref="E104:R104"/>
    <mergeCell ref="S104:U104"/>
    <mergeCell ref="V104:X104"/>
    <mergeCell ref="Y104:Z104"/>
    <mergeCell ref="AA104:AB104"/>
    <mergeCell ref="B103:C103"/>
    <mergeCell ref="E103:R103"/>
    <mergeCell ref="S103:U103"/>
    <mergeCell ref="V103:X103"/>
    <mergeCell ref="Y103:Z103"/>
    <mergeCell ref="AA101:AB101"/>
    <mergeCell ref="B102:C102"/>
    <mergeCell ref="E102:R102"/>
    <mergeCell ref="S102:U102"/>
    <mergeCell ref="V102:X102"/>
    <mergeCell ref="Y102:Z102"/>
    <mergeCell ref="AA102:AB102"/>
    <mergeCell ref="B101:C101"/>
    <mergeCell ref="E101:R101"/>
    <mergeCell ref="S101:U101"/>
    <mergeCell ref="V101:X101"/>
    <mergeCell ref="Y101:Z101"/>
    <mergeCell ref="AA99:AB99"/>
    <mergeCell ref="B100:C100"/>
    <mergeCell ref="E100:R100"/>
    <mergeCell ref="S100:U100"/>
    <mergeCell ref="V100:X100"/>
    <mergeCell ref="Y100:Z100"/>
    <mergeCell ref="AA100:AB100"/>
    <mergeCell ref="B99:C99"/>
    <mergeCell ref="E99:R99"/>
    <mergeCell ref="S99:U99"/>
    <mergeCell ref="V99:X99"/>
    <mergeCell ref="Y99:Z99"/>
    <mergeCell ref="AA97:AB97"/>
    <mergeCell ref="B98:C98"/>
    <mergeCell ref="E98:R98"/>
    <mergeCell ref="S98:U98"/>
    <mergeCell ref="V98:X98"/>
    <mergeCell ref="Y98:Z98"/>
    <mergeCell ref="AA98:AB98"/>
    <mergeCell ref="B97:C97"/>
    <mergeCell ref="E97:R97"/>
    <mergeCell ref="S97:U97"/>
    <mergeCell ref="V97:X97"/>
    <mergeCell ref="Y97:Z97"/>
    <mergeCell ref="AA95:AB95"/>
    <mergeCell ref="B96:C96"/>
    <mergeCell ref="E96:R96"/>
    <mergeCell ref="S96:U96"/>
    <mergeCell ref="V96:X96"/>
    <mergeCell ref="Y96:Z96"/>
    <mergeCell ref="AA96:AB96"/>
    <mergeCell ref="B95:C95"/>
    <mergeCell ref="E95:R95"/>
    <mergeCell ref="S95:U95"/>
    <mergeCell ref="V95:X95"/>
    <mergeCell ref="Y95:Z95"/>
    <mergeCell ref="AA93:AB93"/>
    <mergeCell ref="B94:C94"/>
    <mergeCell ref="E94:R94"/>
    <mergeCell ref="S94:U94"/>
    <mergeCell ref="V94:X94"/>
    <mergeCell ref="Y94:Z94"/>
    <mergeCell ref="AA94:AB94"/>
    <mergeCell ref="B93:C93"/>
    <mergeCell ref="E93:R93"/>
    <mergeCell ref="S93:U93"/>
    <mergeCell ref="V93:X93"/>
    <mergeCell ref="Y93:Z93"/>
    <mergeCell ref="AA90:AB90"/>
    <mergeCell ref="B90:C90"/>
    <mergeCell ref="E90:R90"/>
    <mergeCell ref="S90:U90"/>
    <mergeCell ref="V90:X90"/>
    <mergeCell ref="Y90:Z90"/>
    <mergeCell ref="AA88:AB88"/>
    <mergeCell ref="B89:C89"/>
    <mergeCell ref="E89:R89"/>
    <mergeCell ref="S89:U89"/>
    <mergeCell ref="V89:X89"/>
    <mergeCell ref="Y89:Z89"/>
    <mergeCell ref="AA89:AB89"/>
    <mergeCell ref="B88:C88"/>
    <mergeCell ref="E88:R88"/>
    <mergeCell ref="S88:U88"/>
    <mergeCell ref="V88:X88"/>
    <mergeCell ref="Y88:Z88"/>
    <mergeCell ref="B87:C87"/>
    <mergeCell ref="E87:R87"/>
    <mergeCell ref="S87:U87"/>
    <mergeCell ref="V87:X87"/>
    <mergeCell ref="Y87:Z87"/>
    <mergeCell ref="AA87:AB87"/>
    <mergeCell ref="AA82:AB82"/>
    <mergeCell ref="B84:C84"/>
    <mergeCell ref="E84:R84"/>
    <mergeCell ref="S84:U84"/>
    <mergeCell ref="V84:X84"/>
    <mergeCell ref="Y84:Z84"/>
    <mergeCell ref="AA84:AB84"/>
    <mergeCell ref="B82:C82"/>
    <mergeCell ref="E82:R82"/>
    <mergeCell ref="S82:U82"/>
    <mergeCell ref="V82:X82"/>
    <mergeCell ref="Y82:Z82"/>
    <mergeCell ref="E85:R85"/>
    <mergeCell ref="S85:U85"/>
    <mergeCell ref="V85:X85"/>
    <mergeCell ref="Y85:Z85"/>
    <mergeCell ref="AA85:AB85"/>
    <mergeCell ref="B85:C85"/>
    <mergeCell ref="V86:X86"/>
    <mergeCell ref="Y86:Z86"/>
    <mergeCell ref="AA83:AB83"/>
    <mergeCell ref="B83:C83"/>
    <mergeCell ref="E83:R83"/>
    <mergeCell ref="S83:U83"/>
    <mergeCell ref="V83:X83"/>
    <mergeCell ref="Y83:Z83"/>
    <mergeCell ref="V81:X81"/>
    <mergeCell ref="Y81:Z81"/>
    <mergeCell ref="AA81:AB81"/>
    <mergeCell ref="B80:C80"/>
    <mergeCell ref="E80:R80"/>
    <mergeCell ref="S80:U80"/>
    <mergeCell ref="V80:X80"/>
    <mergeCell ref="Y80:Z80"/>
    <mergeCell ref="AA78:AB78"/>
    <mergeCell ref="B79:C79"/>
    <mergeCell ref="E79:R79"/>
    <mergeCell ref="S79:U79"/>
    <mergeCell ref="V79:X79"/>
    <mergeCell ref="Y79:Z79"/>
    <mergeCell ref="AA79:AB79"/>
    <mergeCell ref="B78:C78"/>
    <mergeCell ref="E78:R78"/>
    <mergeCell ref="S78:U78"/>
    <mergeCell ref="V78:X78"/>
    <mergeCell ref="Y78:Z78"/>
    <mergeCell ref="AA76:AB76"/>
    <mergeCell ref="B77:C77"/>
    <mergeCell ref="E77:R77"/>
    <mergeCell ref="S77:U77"/>
    <mergeCell ref="V77:X77"/>
    <mergeCell ref="Y77:Z77"/>
    <mergeCell ref="AA77:AB77"/>
    <mergeCell ref="B76:C76"/>
    <mergeCell ref="E76:R76"/>
    <mergeCell ref="S76:U76"/>
    <mergeCell ref="V76:X76"/>
    <mergeCell ref="Y76:Z76"/>
    <mergeCell ref="AA74:AB74"/>
    <mergeCell ref="B75:C75"/>
    <mergeCell ref="E75:R75"/>
    <mergeCell ref="S75:U75"/>
    <mergeCell ref="V75:X75"/>
    <mergeCell ref="Y75:Z75"/>
    <mergeCell ref="AA75:AB75"/>
    <mergeCell ref="B74:C74"/>
    <mergeCell ref="E74:R74"/>
    <mergeCell ref="S74:U74"/>
    <mergeCell ref="V74:X74"/>
    <mergeCell ref="Y74:Z74"/>
    <mergeCell ref="AA72:AB72"/>
    <mergeCell ref="B73:C73"/>
    <mergeCell ref="E73:R73"/>
    <mergeCell ref="S73:U73"/>
    <mergeCell ref="V73:X73"/>
    <mergeCell ref="Y73:Z73"/>
    <mergeCell ref="AA73:AB73"/>
    <mergeCell ref="B72:C72"/>
    <mergeCell ref="E72:R72"/>
    <mergeCell ref="S72:U72"/>
    <mergeCell ref="V72:X72"/>
    <mergeCell ref="Y72:Z72"/>
    <mergeCell ref="AA70:AB70"/>
    <mergeCell ref="B71:C71"/>
    <mergeCell ref="E71:R71"/>
    <mergeCell ref="S71:U71"/>
    <mergeCell ref="V71:X71"/>
    <mergeCell ref="Y71:Z71"/>
    <mergeCell ref="AA71:AB71"/>
    <mergeCell ref="B70:C70"/>
    <mergeCell ref="E70:R70"/>
    <mergeCell ref="S70:U70"/>
    <mergeCell ref="V70:X70"/>
    <mergeCell ref="Y70:Z70"/>
    <mergeCell ref="AA68:AB68"/>
    <mergeCell ref="B69:C69"/>
    <mergeCell ref="E69:R69"/>
    <mergeCell ref="S69:U69"/>
    <mergeCell ref="V69:X69"/>
    <mergeCell ref="Y69:Z69"/>
    <mergeCell ref="AA69:AB69"/>
    <mergeCell ref="B68:C68"/>
    <mergeCell ref="E68:R68"/>
    <mergeCell ref="S68:U68"/>
    <mergeCell ref="V68:X68"/>
    <mergeCell ref="Y68:Z68"/>
    <mergeCell ref="AA66:AB66"/>
    <mergeCell ref="B67:C67"/>
    <mergeCell ref="E67:R67"/>
    <mergeCell ref="S67:U67"/>
    <mergeCell ref="V67:X67"/>
    <mergeCell ref="Y67:Z67"/>
    <mergeCell ref="AA67:AB67"/>
    <mergeCell ref="B66:C66"/>
    <mergeCell ref="E66:R66"/>
    <mergeCell ref="S66:U66"/>
    <mergeCell ref="V66:X66"/>
    <mergeCell ref="Y66:Z66"/>
    <mergeCell ref="AA64:AB64"/>
    <mergeCell ref="B65:C65"/>
    <mergeCell ref="E65:R65"/>
    <mergeCell ref="S65:U65"/>
    <mergeCell ref="V65:X65"/>
    <mergeCell ref="Y65:Z65"/>
    <mergeCell ref="AA65:AB65"/>
    <mergeCell ref="B64:C64"/>
    <mergeCell ref="E64:R64"/>
    <mergeCell ref="S64:U64"/>
    <mergeCell ref="V64:X64"/>
    <mergeCell ref="Y64:Z64"/>
    <mergeCell ref="AA62:AB62"/>
    <mergeCell ref="B63:C63"/>
    <mergeCell ref="E63:R63"/>
    <mergeCell ref="S63:U63"/>
    <mergeCell ref="V63:X63"/>
    <mergeCell ref="Y63:Z63"/>
    <mergeCell ref="AA63:AB63"/>
    <mergeCell ref="B62:C62"/>
    <mergeCell ref="E62:R62"/>
    <mergeCell ref="S62:U62"/>
    <mergeCell ref="V62:X62"/>
    <mergeCell ref="Y62:Z62"/>
    <mergeCell ref="AA60:AB60"/>
    <mergeCell ref="B61:C61"/>
    <mergeCell ref="E61:R61"/>
    <mergeCell ref="S61:U61"/>
    <mergeCell ref="V61:X61"/>
    <mergeCell ref="Y61:Z61"/>
    <mergeCell ref="AA61:AB61"/>
    <mergeCell ref="B60:C60"/>
    <mergeCell ref="E60:R60"/>
    <mergeCell ref="S60:U60"/>
    <mergeCell ref="V60:X60"/>
    <mergeCell ref="Y60:Z60"/>
    <mergeCell ref="AA55:AB55"/>
    <mergeCell ref="B55:C55"/>
    <mergeCell ref="E55:R55"/>
    <mergeCell ref="S55:U55"/>
    <mergeCell ref="V55:X55"/>
    <mergeCell ref="Y55:Z55"/>
    <mergeCell ref="B58:C58"/>
    <mergeCell ref="E58:R58"/>
    <mergeCell ref="S58:U58"/>
    <mergeCell ref="V58:X58"/>
    <mergeCell ref="Y58:Z58"/>
    <mergeCell ref="AA58:AB58"/>
    <mergeCell ref="E56:R56"/>
    <mergeCell ref="S56:U56"/>
    <mergeCell ref="V56:X56"/>
    <mergeCell ref="Y56:Z56"/>
    <mergeCell ref="AA56:AB56"/>
    <mergeCell ref="B56:C56"/>
    <mergeCell ref="B57:C57"/>
    <mergeCell ref="E57:R57"/>
    <mergeCell ref="AA53:AB53"/>
    <mergeCell ref="B54:C54"/>
    <mergeCell ref="E54:R54"/>
    <mergeCell ref="S54:U54"/>
    <mergeCell ref="V54:X54"/>
    <mergeCell ref="Y54:Z54"/>
    <mergeCell ref="AA54:AB54"/>
    <mergeCell ref="B53:C53"/>
    <mergeCell ref="E53:R53"/>
    <mergeCell ref="S53:U53"/>
    <mergeCell ref="V53:X53"/>
    <mergeCell ref="Y53:Z53"/>
    <mergeCell ref="AA51:AB51"/>
    <mergeCell ref="B52:C52"/>
    <mergeCell ref="E52:R52"/>
    <mergeCell ref="S52:U52"/>
    <mergeCell ref="V52:X52"/>
    <mergeCell ref="Y52:Z52"/>
    <mergeCell ref="AA52:AB52"/>
    <mergeCell ref="B51:C51"/>
    <mergeCell ref="E51:R51"/>
    <mergeCell ref="S51:U51"/>
    <mergeCell ref="V51:X51"/>
    <mergeCell ref="Y51:Z51"/>
    <mergeCell ref="AA44:AB44"/>
    <mergeCell ref="B41:C41"/>
    <mergeCell ref="E41:R41"/>
    <mergeCell ref="S41:U41"/>
    <mergeCell ref="V41:X41"/>
    <mergeCell ref="Y41:Z41"/>
    <mergeCell ref="AA41:AB41"/>
    <mergeCell ref="B44:C44"/>
    <mergeCell ref="E44:R44"/>
    <mergeCell ref="S44:U44"/>
    <mergeCell ref="V44:X44"/>
    <mergeCell ref="Y44:Z44"/>
    <mergeCell ref="E49:R49"/>
    <mergeCell ref="S49:U49"/>
    <mergeCell ref="V49:X49"/>
    <mergeCell ref="Y49:Z49"/>
    <mergeCell ref="AA49:AB49"/>
    <mergeCell ref="B49:C49"/>
    <mergeCell ref="AA43:AB43"/>
    <mergeCell ref="B43:C43"/>
    <mergeCell ref="E43:R43"/>
    <mergeCell ref="S43:U43"/>
    <mergeCell ref="V43:X43"/>
    <mergeCell ref="Y43:Z43"/>
    <mergeCell ref="B42:C42"/>
    <mergeCell ref="E42:R42"/>
    <mergeCell ref="S42:U42"/>
    <mergeCell ref="V42:X42"/>
    <mergeCell ref="Y42:Z42"/>
    <mergeCell ref="AA42:AB42"/>
    <mergeCell ref="B50:C50"/>
    <mergeCell ref="E50:R50"/>
    <mergeCell ref="AA47:AB47"/>
    <mergeCell ref="B48:C48"/>
    <mergeCell ref="E48:R48"/>
    <mergeCell ref="S48:U48"/>
    <mergeCell ref="V48:X48"/>
    <mergeCell ref="Y48:Z48"/>
    <mergeCell ref="AA48:AB48"/>
    <mergeCell ref="B47:C47"/>
    <mergeCell ref="E47:R47"/>
    <mergeCell ref="S47:U47"/>
    <mergeCell ref="V47:X47"/>
    <mergeCell ref="Y47:Z47"/>
    <mergeCell ref="AA45:AB45"/>
    <mergeCell ref="B46:C46"/>
    <mergeCell ref="E46:R46"/>
    <mergeCell ref="S46:U46"/>
    <mergeCell ref="V46:X46"/>
    <mergeCell ref="Y46:Z46"/>
    <mergeCell ref="AA46:AB46"/>
    <mergeCell ref="B45:C45"/>
    <mergeCell ref="E45:R45"/>
    <mergeCell ref="S45:U45"/>
    <mergeCell ref="V45:X45"/>
    <mergeCell ref="Y45:Z45"/>
    <mergeCell ref="S50:U50"/>
    <mergeCell ref="V50:X50"/>
    <mergeCell ref="Y50:Z50"/>
    <mergeCell ref="AA50:AB50"/>
    <mergeCell ref="AA39:AB39"/>
    <mergeCell ref="B40:C40"/>
    <mergeCell ref="E40:R40"/>
    <mergeCell ref="S40:U40"/>
    <mergeCell ref="V40:X40"/>
    <mergeCell ref="Y40:Z40"/>
    <mergeCell ref="AA40:AB40"/>
    <mergeCell ref="B39:C39"/>
    <mergeCell ref="E39:R39"/>
    <mergeCell ref="S39:U39"/>
    <mergeCell ref="V39:X39"/>
    <mergeCell ref="Y39:Z39"/>
    <mergeCell ref="AA37:AB37"/>
    <mergeCell ref="B38:C38"/>
    <mergeCell ref="E38:R38"/>
    <mergeCell ref="S38:U38"/>
    <mergeCell ref="V38:X38"/>
    <mergeCell ref="Y38:Z38"/>
    <mergeCell ref="AA38:AB38"/>
    <mergeCell ref="B37:C37"/>
    <mergeCell ref="E37:R37"/>
    <mergeCell ref="S37:U37"/>
    <mergeCell ref="V37:X37"/>
    <mergeCell ref="Y37:Z37"/>
    <mergeCell ref="AA35:AB35"/>
    <mergeCell ref="B36:C36"/>
    <mergeCell ref="E36:R36"/>
    <mergeCell ref="S36:U36"/>
    <mergeCell ref="V36:X36"/>
    <mergeCell ref="Y36:Z36"/>
    <mergeCell ref="AA36:AB36"/>
    <mergeCell ref="B35:C35"/>
    <mergeCell ref="E35:R35"/>
    <mergeCell ref="S35:U35"/>
    <mergeCell ref="V35:X35"/>
    <mergeCell ref="Y35:Z35"/>
    <mergeCell ref="AA33:AB33"/>
    <mergeCell ref="B34:C34"/>
    <mergeCell ref="E34:R34"/>
    <mergeCell ref="S34:U34"/>
    <mergeCell ref="V34:X34"/>
    <mergeCell ref="Y34:Z34"/>
    <mergeCell ref="AA34:AB34"/>
    <mergeCell ref="B33:C33"/>
    <mergeCell ref="E33:R33"/>
    <mergeCell ref="S33:U33"/>
    <mergeCell ref="V33:X33"/>
    <mergeCell ref="Y33:Z33"/>
    <mergeCell ref="AA31:AB31"/>
    <mergeCell ref="B32:C32"/>
    <mergeCell ref="E32:R32"/>
    <mergeCell ref="S32:U32"/>
    <mergeCell ref="V32:X32"/>
    <mergeCell ref="Y32:Z32"/>
    <mergeCell ref="AA32:AB32"/>
    <mergeCell ref="B31:C31"/>
    <mergeCell ref="E31:R31"/>
    <mergeCell ref="S31:U31"/>
    <mergeCell ref="V31:X31"/>
    <mergeCell ref="Y31:Z31"/>
    <mergeCell ref="AA29:AB29"/>
    <mergeCell ref="B30:C30"/>
    <mergeCell ref="E30:R30"/>
    <mergeCell ref="S30:U30"/>
    <mergeCell ref="V30:X30"/>
    <mergeCell ref="Y30:Z30"/>
    <mergeCell ref="AA30:AB30"/>
    <mergeCell ref="B29:C29"/>
    <mergeCell ref="E29:R29"/>
    <mergeCell ref="S29:U29"/>
    <mergeCell ref="V29:X29"/>
    <mergeCell ref="Y29:Z29"/>
    <mergeCell ref="AA27:AB27"/>
    <mergeCell ref="B28:C28"/>
    <mergeCell ref="E28:R28"/>
    <mergeCell ref="S28:U28"/>
    <mergeCell ref="V28:X28"/>
    <mergeCell ref="Y28:Z28"/>
    <mergeCell ref="AA28:AB28"/>
    <mergeCell ref="B27:C27"/>
    <mergeCell ref="E27:R27"/>
    <mergeCell ref="S27:U27"/>
    <mergeCell ref="V27:X27"/>
    <mergeCell ref="Y27:Z27"/>
    <mergeCell ref="AA24:AB24"/>
    <mergeCell ref="B26:C26"/>
    <mergeCell ref="E26:R26"/>
    <mergeCell ref="S26:U26"/>
    <mergeCell ref="V26:X26"/>
    <mergeCell ref="Y26:Z26"/>
    <mergeCell ref="AA26:AB26"/>
    <mergeCell ref="B24:C24"/>
    <mergeCell ref="E24:R24"/>
    <mergeCell ref="S24:U24"/>
    <mergeCell ref="V24:X24"/>
    <mergeCell ref="Y24:Z24"/>
    <mergeCell ref="B25:C25"/>
    <mergeCell ref="E25:R25"/>
    <mergeCell ref="S25:U25"/>
    <mergeCell ref="V25:X25"/>
    <mergeCell ref="Y25:Z25"/>
    <mergeCell ref="AA25:AB25"/>
    <mergeCell ref="AA22:AB22"/>
    <mergeCell ref="B23:C23"/>
    <mergeCell ref="E23:R23"/>
    <mergeCell ref="S23:U23"/>
    <mergeCell ref="V23:X23"/>
    <mergeCell ref="Y23:Z23"/>
    <mergeCell ref="AA23:AB23"/>
    <mergeCell ref="B22:C22"/>
    <mergeCell ref="E22:R22"/>
    <mergeCell ref="S22:U22"/>
    <mergeCell ref="V22:X22"/>
    <mergeCell ref="Y22:Z22"/>
    <mergeCell ref="AA20:AB20"/>
    <mergeCell ref="B21:C21"/>
    <mergeCell ref="E21:R21"/>
    <mergeCell ref="S21:U21"/>
    <mergeCell ref="V21:X21"/>
    <mergeCell ref="Y21:Z21"/>
    <mergeCell ref="AA21:AB21"/>
    <mergeCell ref="B20:C20"/>
    <mergeCell ref="E20:R20"/>
    <mergeCell ref="S20:U20"/>
    <mergeCell ref="V20:X20"/>
    <mergeCell ref="Y20:Z20"/>
    <mergeCell ref="W11:AB11"/>
    <mergeCell ref="AA18:AB18"/>
    <mergeCell ref="B19:C19"/>
    <mergeCell ref="E19:R19"/>
    <mergeCell ref="S19:U19"/>
    <mergeCell ref="V19:X19"/>
    <mergeCell ref="Y19:Z19"/>
    <mergeCell ref="AA19:AB19"/>
    <mergeCell ref="B18:C18"/>
    <mergeCell ref="E18:R18"/>
    <mergeCell ref="S18:U18"/>
    <mergeCell ref="V18:X18"/>
    <mergeCell ref="Y18:Z18"/>
    <mergeCell ref="AA16:AB16"/>
    <mergeCell ref="B17:C17"/>
    <mergeCell ref="E17:R17"/>
    <mergeCell ref="S17:U17"/>
    <mergeCell ref="V17:X17"/>
    <mergeCell ref="Y17:Z17"/>
    <mergeCell ref="AA17:AB17"/>
    <mergeCell ref="B16:C16"/>
    <mergeCell ref="E16:R16"/>
    <mergeCell ref="S16:U16"/>
    <mergeCell ref="V16:X16"/>
    <mergeCell ref="Y16:Z16"/>
    <mergeCell ref="M6:S8"/>
    <mergeCell ref="J7:K7"/>
    <mergeCell ref="U7:W7"/>
    <mergeCell ref="A9:N9"/>
    <mergeCell ref="O9:AB9"/>
    <mergeCell ref="A1:M1"/>
    <mergeCell ref="N1:AB1"/>
    <mergeCell ref="I2:Y4"/>
    <mergeCell ref="C3:G3"/>
    <mergeCell ref="Z3:AA3"/>
    <mergeCell ref="A14:AB14"/>
    <mergeCell ref="B15:C15"/>
    <mergeCell ref="E15:R15"/>
    <mergeCell ref="S15:U15"/>
    <mergeCell ref="V15:X15"/>
    <mergeCell ref="Y15:Z15"/>
    <mergeCell ref="AA15:AB15"/>
    <mergeCell ref="A12:E12"/>
    <mergeCell ref="F12:N12"/>
    <mergeCell ref="O12:V12"/>
    <mergeCell ref="W12:AB12"/>
    <mergeCell ref="A13:E13"/>
    <mergeCell ref="F13:N13"/>
    <mergeCell ref="O13:V13"/>
    <mergeCell ref="W13:AB13"/>
    <mergeCell ref="A10:E10"/>
    <mergeCell ref="F10:N10"/>
    <mergeCell ref="O10:V10"/>
    <mergeCell ref="W10:AB10"/>
    <mergeCell ref="A11:E11"/>
    <mergeCell ref="F11:N11"/>
    <mergeCell ref="O11:V11"/>
  </mergeCells>
  <printOptions horizontalCentered="1"/>
  <pageMargins left="0" right="0" top="0" bottom="0.45" header="0" footer="0"/>
  <pageSetup scale="79" fitToHeight="0" orientation="portrait" r:id="rId1"/>
  <headerFooter alignWithMargins="0">
    <oddFooter>&amp;L&amp;"Calibri,Regular"&amp;9  &amp;C&amp;"Calibri,Bold"&amp;9Page &amp;P of &amp;N &amp;R&amp;"Calibri,Bold"&amp;9 FRM209</oddFooter>
  </headerFooter>
  <rowBreaks count="1" manualBreakCount="1">
    <brk id="629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2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Template-Accessories</vt:lpstr>
      <vt:lpstr>'Template-Accessories'!Print_Titles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Kyra Dent</dc:creator>
  <cp:lastModifiedBy>Kyra Dent</cp:lastModifiedBy>
  <cp:lastPrinted>2025-01-20T16:49:47Z</cp:lastPrinted>
  <dcterms:created xsi:type="dcterms:W3CDTF">2025-01-20T16:29:31Z</dcterms:created>
  <dcterms:modified xsi:type="dcterms:W3CDTF">2025-01-29T19:11:29Z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2025-01-09T13:27:48Z</dcterms:created>
  <dc:title>2025 EVERYDAY ACCESSORIES ORDER FORM</dc:title>
  <dc:creator>A-Line Greeting Cards</dc:creator>
</cp:coreProperties>
</file>